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yusuke.kimura\Desktop\work\egeda-webfiles\questionnaire\"/>
    </mc:Choice>
  </mc:AlternateContent>
  <bookViews>
    <workbookView xWindow="0" yWindow="0" windowWidth="28800" windowHeight="12372"/>
  </bookViews>
  <sheets>
    <sheet name="Cover" sheetId="1" r:id="rId1"/>
    <sheet name="Activity Data" sheetId="4" r:id="rId2"/>
    <sheet name="Commercial and public services" sheetId="2" r:id="rId3"/>
    <sheet name="Residential" sheetId="3" r:id="rId4"/>
    <sheet name="Transport" sheetId="5" r:id="rId5"/>
    <sheet name="Industry" sheetId="6" r:id="rId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5" l="1"/>
  <c r="F31" i="5"/>
  <c r="G31" i="5"/>
  <c r="H31" i="5"/>
  <c r="I31" i="5"/>
  <c r="J31" i="5"/>
  <c r="K31" i="5"/>
  <c r="L31" i="5"/>
  <c r="M31" i="5"/>
  <c r="N31" i="5"/>
  <c r="O31" i="5"/>
  <c r="P31" i="5"/>
  <c r="Q31" i="5"/>
  <c r="R31" i="5"/>
  <c r="S31" i="5"/>
  <c r="T31" i="5"/>
  <c r="U31" i="5"/>
  <c r="V31" i="5"/>
  <c r="W31" i="5"/>
  <c r="X31" i="5"/>
  <c r="Y31" i="5"/>
  <c r="Z31" i="5"/>
  <c r="AA31" i="5"/>
  <c r="AB31" i="5"/>
  <c r="AC31" i="5"/>
  <c r="AD31" i="5"/>
  <c r="AA28" i="5" l="1"/>
  <c r="T28" i="5"/>
  <c r="R28" i="5"/>
  <c r="N28" i="5"/>
  <c r="L28" i="5"/>
  <c r="F28" i="5"/>
  <c r="V28" i="5" l="1"/>
  <c r="AD21" i="5"/>
  <c r="F21" i="5"/>
  <c r="Z13" i="5"/>
  <c r="Y21" i="5"/>
  <c r="Y13" i="5"/>
  <c r="S21" i="5"/>
  <c r="J28" i="5"/>
  <c r="R13" i="5"/>
  <c r="AB28" i="5"/>
  <c r="W13" i="5"/>
  <c r="K28" i="5"/>
  <c r="M3" i="5"/>
  <c r="S28" i="5"/>
  <c r="J21" i="5"/>
  <c r="Y28" i="5"/>
  <c r="I21" i="5"/>
  <c r="AD28" i="5"/>
  <c r="I28" i="5"/>
  <c r="Z28" i="5"/>
  <c r="AC13" i="5"/>
  <c r="Q13" i="5"/>
  <c r="N13" i="5"/>
  <c r="P21" i="5"/>
  <c r="G28" i="5"/>
  <c r="O28" i="5"/>
  <c r="W28" i="5"/>
  <c r="H28" i="5"/>
  <c r="X21" i="5"/>
  <c r="R21" i="5"/>
  <c r="E13" i="5"/>
  <c r="K21" i="5"/>
  <c r="AA21" i="5"/>
  <c r="X28" i="5"/>
  <c r="G13" i="5"/>
  <c r="H21" i="5"/>
  <c r="Z21" i="5"/>
  <c r="X13" i="5"/>
  <c r="E21" i="5"/>
  <c r="U21" i="5"/>
  <c r="AC21" i="5"/>
  <c r="Q21" i="5"/>
  <c r="Q28" i="5"/>
  <c r="E28" i="5"/>
  <c r="M28" i="5"/>
  <c r="U28" i="5"/>
  <c r="AC28" i="5"/>
  <c r="M13" i="5"/>
  <c r="U3" i="5"/>
  <c r="AB21" i="5"/>
  <c r="P28" i="5"/>
  <c r="N21" i="5"/>
  <c r="V21" i="5"/>
  <c r="L21" i="5"/>
  <c r="T21" i="5"/>
  <c r="K13" i="5"/>
  <c r="S13" i="5"/>
  <c r="AA13" i="5"/>
  <c r="O21" i="5"/>
  <c r="AD3" i="5" l="1"/>
  <c r="M21" i="5"/>
  <c r="H3" i="5"/>
  <c r="I3" i="5"/>
  <c r="S3" i="5"/>
  <c r="AC3" i="5"/>
  <c r="Q3" i="5"/>
  <c r="J3" i="5"/>
  <c r="I13" i="5"/>
  <c r="W21" i="5"/>
  <c r="W3" i="5"/>
  <c r="G21" i="5"/>
  <c r="G3" i="5"/>
  <c r="E3" i="5"/>
  <c r="AB3" i="5"/>
  <c r="V3" i="5"/>
  <c r="F13" i="5"/>
  <c r="R3" i="5"/>
  <c r="X3" i="5"/>
  <c r="T3" i="5"/>
  <c r="J13" i="5"/>
  <c r="Z3" i="5"/>
  <c r="T13" i="5"/>
  <c r="V13" i="5"/>
  <c r="Y3" i="5"/>
  <c r="AA3" i="5"/>
  <c r="U13" i="5"/>
  <c r="F3" i="5"/>
  <c r="AD13" i="5"/>
  <c r="AB13" i="5"/>
  <c r="K3" i="5"/>
  <c r="P3" i="5"/>
  <c r="O3" i="5"/>
  <c r="L3" i="5"/>
  <c r="H13" i="5"/>
  <c r="P13" i="5"/>
  <c r="O13" i="5"/>
  <c r="L13" i="5"/>
  <c r="N3" i="5"/>
  <c r="AE3" i="3" l="1"/>
  <c r="AE3" i="2"/>
  <c r="Q91" i="6" l="1"/>
  <c r="K83" i="6"/>
  <c r="U59" i="6"/>
  <c r="E59" i="6"/>
  <c r="Y27" i="6"/>
  <c r="S27" i="6"/>
  <c r="K27" i="6"/>
  <c r="D100" i="6"/>
  <c r="D92" i="6"/>
  <c r="D84" i="6"/>
  <c r="D76" i="6"/>
  <c r="D68" i="6"/>
  <c r="D60" i="6"/>
  <c r="D52" i="6"/>
  <c r="D44" i="6"/>
  <c r="D36" i="6"/>
  <c r="D28" i="6"/>
  <c r="D20" i="6"/>
  <c r="D4" i="6"/>
  <c r="D12" i="6" s="1"/>
  <c r="D22" i="5"/>
  <c r="D29" i="5" s="1"/>
  <c r="D14" i="5"/>
  <c r="D32" i="5" s="1"/>
  <c r="D4" i="5"/>
  <c r="Y83" i="6" l="1"/>
  <c r="F51" i="6"/>
  <c r="AB67" i="6"/>
  <c r="F67" i="6"/>
  <c r="AD67" i="6"/>
  <c r="G59" i="6"/>
  <c r="O59" i="6"/>
  <c r="M59" i="6"/>
  <c r="AA67" i="6"/>
  <c r="T67" i="6"/>
  <c r="N67" i="6"/>
  <c r="I91" i="6"/>
  <c r="I27" i="6"/>
  <c r="AB83" i="6"/>
  <c r="Z83" i="6"/>
  <c r="J91" i="6"/>
  <c r="R91" i="6"/>
  <c r="Z91" i="6"/>
  <c r="V91" i="6"/>
  <c r="AD91" i="6"/>
  <c r="T91" i="6"/>
  <c r="L51" i="6"/>
  <c r="I83" i="6"/>
  <c r="AA91" i="6"/>
  <c r="T11" i="6"/>
  <c r="U35" i="6"/>
  <c r="AC35" i="6"/>
  <c r="E43" i="6"/>
  <c r="M43" i="6"/>
  <c r="K59" i="6"/>
  <c r="U67" i="6"/>
  <c r="L99" i="6"/>
  <c r="F99" i="6"/>
  <c r="N99" i="6"/>
  <c r="V99" i="6"/>
  <c r="F35" i="6"/>
  <c r="N35" i="6"/>
  <c r="V35" i="6"/>
  <c r="L43" i="6"/>
  <c r="AB43" i="6"/>
  <c r="J43" i="6"/>
  <c r="R43" i="6"/>
  <c r="M75" i="6"/>
  <c r="AC75" i="6"/>
  <c r="Y75" i="6"/>
  <c r="E99" i="6"/>
  <c r="M99" i="6"/>
  <c r="U99" i="6"/>
  <c r="O27" i="6"/>
  <c r="W27" i="6"/>
  <c r="E27" i="6"/>
  <c r="J75" i="6"/>
  <c r="R75" i="6"/>
  <c r="P19" i="6"/>
  <c r="X19" i="6"/>
  <c r="N19" i="6"/>
  <c r="J27" i="6"/>
  <c r="N27" i="6"/>
  <c r="V27" i="6"/>
  <c r="X43" i="6"/>
  <c r="E83" i="6"/>
  <c r="M83" i="6"/>
  <c r="U83" i="6"/>
  <c r="E91" i="6"/>
  <c r="F59" i="6"/>
  <c r="P83" i="6"/>
  <c r="Q11" i="6"/>
  <c r="N43" i="6"/>
  <c r="V43" i="6"/>
  <c r="AD43" i="6"/>
  <c r="Z11" i="6"/>
  <c r="L83" i="6"/>
  <c r="F11" i="6"/>
  <c r="N11" i="6"/>
  <c r="V11" i="6"/>
  <c r="AA11" i="6"/>
  <c r="J19" i="6"/>
  <c r="R19" i="6"/>
  <c r="Z19" i="6"/>
  <c r="Q27" i="6"/>
  <c r="O43" i="6"/>
  <c r="W43" i="6"/>
  <c r="K67" i="6"/>
  <c r="V67" i="6"/>
  <c r="AD51" i="6"/>
  <c r="K75" i="6"/>
  <c r="T27" i="6"/>
  <c r="I51" i="6"/>
  <c r="Y51" i="6"/>
  <c r="Q35" i="6"/>
  <c r="J51" i="6"/>
  <c r="R51" i="6"/>
  <c r="Z51" i="6"/>
  <c r="AC59" i="6"/>
  <c r="S59" i="6"/>
  <c r="F27" i="6"/>
  <c r="P43" i="6"/>
  <c r="L67" i="6"/>
  <c r="Q51" i="6"/>
  <c r="L75" i="6"/>
  <c r="T59" i="6"/>
  <c r="AA75" i="6"/>
  <c r="R83" i="6"/>
  <c r="E19" i="6"/>
  <c r="M19" i="6"/>
  <c r="AC19" i="6"/>
  <c r="L35" i="6"/>
  <c r="Z59" i="6"/>
  <c r="V59" i="6"/>
  <c r="AA83" i="6"/>
  <c r="Q83" i="6"/>
  <c r="AA27" i="6"/>
  <c r="X91" i="6"/>
  <c r="AC51" i="6"/>
  <c r="J35" i="6"/>
  <c r="Y11" i="6"/>
  <c r="U11" i="6"/>
  <c r="AD35" i="6"/>
  <c r="K51" i="6"/>
  <c r="S51" i="6"/>
  <c r="AA51" i="6"/>
  <c r="G51" i="6"/>
  <c r="N59" i="6"/>
  <c r="T99" i="6"/>
  <c r="AB99" i="6"/>
  <c r="R99" i="6"/>
  <c r="P99" i="6"/>
  <c r="X99" i="6"/>
  <c r="AB11" i="6"/>
  <c r="S11" i="6"/>
  <c r="AA19" i="6"/>
  <c r="G35" i="6"/>
  <c r="O35" i="6"/>
  <c r="W35" i="6"/>
  <c r="T51" i="6"/>
  <c r="K19" i="6"/>
  <c r="S19" i="6"/>
  <c r="Y19" i="6"/>
  <c r="E51" i="6"/>
  <c r="AD59" i="6"/>
  <c r="F19" i="6"/>
  <c r="V19" i="6"/>
  <c r="AB19" i="6"/>
  <c r="L91" i="6"/>
  <c r="AB91" i="6"/>
  <c r="O19" i="6"/>
  <c r="S43" i="6"/>
  <c r="Y43" i="6"/>
  <c r="U43" i="6"/>
  <c r="J99" i="6"/>
  <c r="H99" i="6"/>
  <c r="AC11" i="6"/>
  <c r="T35" i="6"/>
  <c r="AB35" i="6"/>
  <c r="R35" i="6"/>
  <c r="Z35" i="6"/>
  <c r="H35" i="6"/>
  <c r="P35" i="6"/>
  <c r="X35" i="6"/>
  <c r="Q43" i="6"/>
  <c r="AB51" i="6"/>
  <c r="O51" i="6"/>
  <c r="W51" i="6"/>
  <c r="Z99" i="6"/>
  <c r="G19" i="6"/>
  <c r="W19" i="6"/>
  <c r="K43" i="6"/>
  <c r="AA43" i="6"/>
  <c r="I43" i="6"/>
  <c r="G43" i="6"/>
  <c r="H19" i="6"/>
  <c r="L27" i="6"/>
  <c r="R27" i="6"/>
  <c r="Z27" i="6"/>
  <c r="X27" i="6"/>
  <c r="E35" i="6"/>
  <c r="M35" i="6"/>
  <c r="K35" i="6"/>
  <c r="S35" i="6"/>
  <c r="Y35" i="6"/>
  <c r="H51" i="6"/>
  <c r="P51" i="6"/>
  <c r="X51" i="6"/>
  <c r="N51" i="6"/>
  <c r="V51" i="6"/>
  <c r="K99" i="6"/>
  <c r="S99" i="6"/>
  <c r="AA99" i="6"/>
  <c r="I99" i="6"/>
  <c r="Q99" i="6"/>
  <c r="Y99" i="6"/>
  <c r="G99" i="6"/>
  <c r="O99" i="6"/>
  <c r="W99" i="6"/>
  <c r="M67" i="6"/>
  <c r="N75" i="6"/>
  <c r="U91" i="6"/>
  <c r="P27" i="6"/>
  <c r="G75" i="6"/>
  <c r="E75" i="6"/>
  <c r="Z75" i="6"/>
  <c r="J83" i="6"/>
  <c r="F91" i="6"/>
  <c r="Y91" i="6"/>
  <c r="AA59" i="6"/>
  <c r="W59" i="6"/>
  <c r="E67" i="6"/>
  <c r="U75" i="6"/>
  <c r="H75" i="6"/>
  <c r="P75" i="6"/>
  <c r="X75" i="6"/>
  <c r="G91" i="6"/>
  <c r="O91" i="6"/>
  <c r="W91" i="6"/>
  <c r="O67" i="6"/>
  <c r="AC67" i="6"/>
  <c r="V75" i="6"/>
  <c r="M91" i="6"/>
  <c r="Q19" i="6"/>
  <c r="H27" i="6"/>
  <c r="M51" i="6"/>
  <c r="R59" i="6"/>
  <c r="T75" i="6"/>
  <c r="W75" i="6"/>
  <c r="N91" i="6"/>
  <c r="L11" i="6"/>
  <c r="AB59" i="6"/>
  <c r="L59" i="6"/>
  <c r="I75" i="6"/>
  <c r="Q75" i="6"/>
  <c r="H83" i="6"/>
  <c r="X83" i="6"/>
  <c r="T83" i="6"/>
  <c r="H91" i="6"/>
  <c r="P91" i="6"/>
  <c r="G67" i="6"/>
  <c r="F75" i="6"/>
  <c r="AD75" i="6"/>
  <c r="AB75" i="6"/>
  <c r="AC91" i="6"/>
  <c r="I19" i="6"/>
  <c r="J59" i="6"/>
  <c r="W67" i="6"/>
  <c r="O75" i="6"/>
  <c r="S75" i="6"/>
  <c r="I35" i="6"/>
  <c r="Z43" i="6"/>
  <c r="H43" i="6"/>
  <c r="F43" i="6"/>
  <c r="U51" i="6"/>
  <c r="S67" i="6"/>
  <c r="S83" i="6"/>
  <c r="S91" i="6"/>
  <c r="K91" i="6"/>
  <c r="G27" i="6"/>
  <c r="M27" i="6"/>
  <c r="U27" i="6"/>
  <c r="AC27" i="6"/>
  <c r="T43" i="6"/>
  <c r="H67" i="6"/>
  <c r="P67" i="6"/>
  <c r="X67" i="6"/>
  <c r="AC83" i="6"/>
  <c r="AC99" i="6"/>
  <c r="AD27" i="6"/>
  <c r="AC43" i="6"/>
  <c r="H59" i="6"/>
  <c r="X59" i="6"/>
  <c r="I67" i="6"/>
  <c r="Q67" i="6"/>
  <c r="Y67" i="6"/>
  <c r="F83" i="6"/>
  <c r="N83" i="6"/>
  <c r="V83" i="6"/>
  <c r="AD83" i="6"/>
  <c r="AD99" i="6"/>
  <c r="P11" i="6"/>
  <c r="AA35" i="6"/>
  <c r="I59" i="6"/>
  <c r="Q59" i="6"/>
  <c r="Y59" i="6"/>
  <c r="P59" i="6"/>
  <c r="J67" i="6"/>
  <c r="R67" i="6"/>
  <c r="Z67" i="6"/>
  <c r="G83" i="6"/>
  <c r="O83" i="6"/>
  <c r="W83" i="6"/>
  <c r="AD3" i="6" l="1"/>
  <c r="U3" i="6"/>
  <c r="O3" i="6"/>
  <c r="R3" i="6"/>
  <c r="U19" i="6"/>
  <c r="L3" i="6"/>
  <c r="Q3" i="6"/>
  <c r="R11" i="6"/>
  <c r="AD11" i="6"/>
  <c r="V3" i="6"/>
  <c r="J3" i="6"/>
  <c r="AB3" i="6"/>
  <c r="M3" i="6"/>
  <c r="E3" i="6"/>
  <c r="M11" i="6"/>
  <c r="H3" i="6"/>
  <c r="J11" i="6"/>
  <c r="E11" i="6"/>
  <c r="H11" i="6"/>
  <c r="K3" i="6"/>
  <c r="AD19" i="6"/>
  <c r="Y3" i="6"/>
  <c r="X3" i="6"/>
  <c r="N3" i="6"/>
  <c r="Z3" i="6"/>
  <c r="I3" i="6"/>
  <c r="G3" i="6"/>
  <c r="L19" i="6"/>
  <c r="G11" i="6"/>
  <c r="S3" i="6"/>
  <c r="K11" i="6"/>
  <c r="X11" i="6"/>
  <c r="AA3" i="6"/>
  <c r="O11" i="6"/>
  <c r="T3" i="6"/>
  <c r="AB27" i="6"/>
  <c r="W3" i="6"/>
  <c r="P3" i="6"/>
  <c r="W11" i="6"/>
  <c r="T19" i="6"/>
  <c r="AC3" i="6"/>
  <c r="F3" i="6"/>
  <c r="I11" i="6"/>
  <c r="AC3" i="3"/>
  <c r="U3" i="3"/>
  <c r="M3" i="3"/>
  <c r="AD3" i="3"/>
  <c r="V3" i="3"/>
  <c r="N3" i="3"/>
  <c r="F3" i="3"/>
  <c r="Y3" i="3"/>
  <c r="W3" i="3"/>
  <c r="Q3" i="3"/>
  <c r="O3" i="3"/>
  <c r="I3" i="3"/>
  <c r="G3" i="3"/>
  <c r="Z3" i="3"/>
  <c r="X3" i="3"/>
  <c r="R3" i="3"/>
  <c r="P3" i="3"/>
  <c r="J3" i="3"/>
  <c r="H3" i="3"/>
  <c r="AA3" i="2"/>
  <c r="S3" i="2"/>
  <c r="K3" i="2"/>
  <c r="AB3" i="2"/>
  <c r="T3" i="2"/>
  <c r="L3" i="2"/>
  <c r="F3" i="2"/>
  <c r="AC3" i="2"/>
  <c r="W3" i="2"/>
  <c r="U3" i="2"/>
  <c r="O3" i="2"/>
  <c r="M3" i="2"/>
  <c r="G3" i="2"/>
  <c r="AD3" i="2"/>
  <c r="X3" i="2"/>
  <c r="V3" i="2"/>
  <c r="P3" i="2"/>
  <c r="N3" i="2"/>
  <c r="H3" i="2"/>
  <c r="AB3" i="3"/>
  <c r="AA3" i="3"/>
  <c r="T3" i="3"/>
  <c r="S3" i="3"/>
  <c r="L3" i="3"/>
  <c r="K3" i="3"/>
  <c r="AD1" i="4"/>
  <c r="Z3" i="2"/>
  <c r="Y3" i="2"/>
  <c r="R3" i="2"/>
  <c r="Q3" i="2"/>
  <c r="J3" i="2"/>
  <c r="I3" i="2"/>
  <c r="E10" i="3"/>
  <c r="E9" i="3"/>
  <c r="E8" i="3"/>
  <c r="E7" i="3"/>
  <c r="E6" i="3"/>
  <c r="E5" i="3"/>
  <c r="E4" i="3"/>
  <c r="E10" i="2"/>
  <c r="E9" i="2"/>
  <c r="E8" i="2"/>
  <c r="E7" i="2"/>
  <c r="E6" i="2"/>
  <c r="E5" i="2"/>
  <c r="E4" i="2"/>
  <c r="P1" i="4"/>
  <c r="Q1" i="4" s="1"/>
  <c r="R1" i="4" s="1"/>
  <c r="S1" i="4" s="1"/>
  <c r="T1" i="4" s="1"/>
  <c r="U1" i="4" s="1"/>
  <c r="V1" i="4" s="1"/>
  <c r="W1" i="4" s="1"/>
  <c r="X1" i="4" s="1"/>
  <c r="Y1" i="4" s="1"/>
  <c r="Z1" i="4" s="1"/>
  <c r="AA1" i="4" s="1"/>
  <c r="AB1" i="4" s="1"/>
  <c r="E71" i="3"/>
  <c r="E70" i="3"/>
  <c r="E69" i="3"/>
  <c r="E68" i="3"/>
  <c r="E67" i="3"/>
  <c r="E66" i="3"/>
  <c r="E65" i="3"/>
  <c r="E63" i="3"/>
  <c r="E62" i="3"/>
  <c r="E60" i="3"/>
  <c r="E59" i="3"/>
  <c r="E57" i="3"/>
  <c r="E56" i="3"/>
  <c r="E55" i="3"/>
  <c r="E54" i="3"/>
  <c r="E53" i="3"/>
  <c r="E52" i="3"/>
  <c r="E51" i="3"/>
  <c r="E49" i="3"/>
  <c r="E48" i="3"/>
  <c r="E46" i="3"/>
  <c r="E45" i="3"/>
  <c r="E44" i="3"/>
  <c r="E42" i="3"/>
  <c r="E41" i="3"/>
  <c r="E40" i="3"/>
  <c r="E39" i="3"/>
  <c r="E38" i="3"/>
  <c r="E37" i="3"/>
  <c r="E36" i="3"/>
  <c r="E34" i="3"/>
  <c r="E33" i="3"/>
  <c r="E32" i="3"/>
  <c r="E31" i="3"/>
  <c r="E30" i="3"/>
  <c r="E29" i="3"/>
  <c r="E28" i="3"/>
  <c r="E26" i="3"/>
  <c r="E25" i="3"/>
  <c r="E24" i="3"/>
  <c r="E23" i="3"/>
  <c r="E22" i="3"/>
  <c r="E21" i="3"/>
  <c r="E20" i="3"/>
  <c r="E18" i="3"/>
  <c r="E17" i="3"/>
  <c r="E16" i="3"/>
  <c r="E15" i="3"/>
  <c r="E14" i="3"/>
  <c r="E13" i="3"/>
  <c r="E12" i="3"/>
  <c r="E45" i="2"/>
  <c r="E44" i="2"/>
  <c r="E43" i="2"/>
  <c r="E42" i="2"/>
  <c r="E41" i="2"/>
  <c r="E40" i="2"/>
  <c r="E39" i="2"/>
  <c r="E37" i="2"/>
  <c r="E36" i="2"/>
  <c r="E35" i="2"/>
  <c r="E34" i="2"/>
  <c r="E33" i="2"/>
  <c r="E32" i="2"/>
  <c r="E31" i="2"/>
  <c r="E29" i="2"/>
  <c r="E28" i="2"/>
  <c r="E26" i="2"/>
  <c r="E25" i="2"/>
  <c r="E24" i="2"/>
  <c r="E23" i="2"/>
  <c r="E22" i="2"/>
  <c r="E21" i="2"/>
  <c r="E20" i="2"/>
  <c r="E18" i="2"/>
  <c r="E17" i="2"/>
  <c r="E16" i="2"/>
  <c r="E15" i="2"/>
  <c r="E14" i="2"/>
  <c r="E13" i="2"/>
  <c r="E12" i="2"/>
</calcChain>
</file>

<file path=xl/comments1.xml><?xml version="1.0" encoding="utf-8"?>
<comments xmlns="http://schemas.openxmlformats.org/spreadsheetml/2006/main">
  <authors>
    <author>IEA</author>
    <author>Paolo Canfora</author>
  </authors>
  <commentList>
    <comment ref="A4" authorId="0" shapeId="0">
      <text>
        <r>
          <rPr>
            <sz val="8"/>
            <color indexed="81"/>
            <rFont val="Tahoma"/>
            <family val="2"/>
          </rPr>
          <t>mid-year estimate</t>
        </r>
      </text>
    </comment>
    <comment ref="A9" authorId="0" shapeId="0">
      <text>
        <r>
          <rPr>
            <sz val="8"/>
            <color indexed="81"/>
            <rFont val="Tahoma"/>
            <family val="2"/>
          </rPr>
          <t xml:space="preserve">Depending on the data availability, enter one of the following on the order of priority
1)
Employment total in full-time equivalents
The number of full-time equivalent jobs, defined as total hours worked divided by average annual hours worked in full-time jobs.
2)
Employment total in persons
3)
Employees total  in persons
This excludes self employment and therefore could be inaccurate
</t>
        </r>
      </text>
    </comment>
    <comment ref="A10" authorId="0" shapeId="0">
      <text>
        <r>
          <rPr>
            <sz val="8"/>
            <color indexed="81"/>
            <rFont val="Tahoma"/>
            <family val="2"/>
          </rPr>
          <t>Depending on the data availability, enter one of the following on the order of priority
1)
Employment total in full-time equivalents
The number of full-time equivalent jobs, defined as total hours worked divided by average annual hours worked in full-time jobs.
2)
Employment total in persons
3)
Employees total  in persons
This excludes self employment and therefore could be inaccurate</t>
        </r>
      </text>
    </comment>
    <comment ref="A12" authorId="0" shapeId="0">
      <text>
        <r>
          <rPr>
            <sz val="8"/>
            <color indexed="81"/>
            <rFont val="Tahoma"/>
            <family val="2"/>
          </rPr>
          <t>includes all dwellings
- primary and secondary residences
- occupied and unoccupied
- only finished dwellings, dwellings under construction are excluded</t>
        </r>
      </text>
    </comment>
    <comment ref="A13" authorId="0" shapeId="0">
      <text>
        <r>
          <rPr>
            <sz val="8"/>
            <color indexed="81"/>
            <rFont val="Tahoma"/>
            <family val="2"/>
          </rPr>
          <t>Occupied Dwellings:
only primary residences
Unoccupied dwellings and secondary residences are excluded.</t>
        </r>
      </text>
    </comment>
    <comment ref="A15" authorId="0" shapeId="0">
      <text>
        <r>
          <rPr>
            <sz val="8"/>
            <color indexed="81"/>
            <rFont val="Tahoma"/>
            <family val="2"/>
          </rPr>
          <t xml:space="preserve">In general this is the following ratio:
Total Population (row 4)
---------------------------
Occupied Dwellings (row 11)
</t>
        </r>
      </text>
    </comment>
    <comment ref="A21" authorId="0" shapeId="0">
      <text>
        <r>
          <rPr>
            <sz val="8"/>
            <color indexed="81"/>
            <rFont val="Tahoma"/>
            <family val="2"/>
          </rPr>
          <t>Total Dwelling Area (Residential Floor Area)
1) only area in occupied dwellings
2) if not available, report area for total dwellings</t>
        </r>
      </text>
    </comment>
    <comment ref="A26" authorId="0" shapeId="0">
      <text>
        <r>
          <rPr>
            <sz val="8"/>
            <color indexed="81"/>
            <rFont val="Tahoma"/>
            <family val="2"/>
          </rPr>
          <t>A purchasing power parity (PPP) is a relative price which measures the number of units of a country's currency that are needed in a country to purchase the same quantity of an individual good or service as 1 $ (U.S. Dollar) will purchase in the United States of America (USA).
USD is the ISO code for the United States Dollar.
N.C. stands for National Currency and refers to the currency of YOUR country.</t>
        </r>
      </text>
    </comment>
    <comment ref="A27" authorId="0" shapeId="0">
      <text>
        <r>
          <rPr>
            <sz val="8"/>
            <color indexed="81"/>
            <rFont val="Tahoma"/>
            <family val="2"/>
          </rPr>
          <t xml:space="preserve">base year 2000
2000 = 100
</t>
        </r>
      </text>
    </comment>
    <comment ref="A28" authorId="0" shapeId="0">
      <text>
        <r>
          <rPr>
            <sz val="8"/>
            <color indexed="81"/>
            <rFont val="Tahoma"/>
            <family val="2"/>
          </rPr>
          <t>OECD glossary: http://stats.oecd.org/glossary/detail.asp?ID=36
Actual individual consumption is measured by the total value of household final consumption expenditure, non-profit institutions serving households (NPISHs) final consumption expenditure and government expenditure on individual consumption goods and services.
French Equivalent: Consommation individuelle effective
Data source: OECD National Accounts
United Nations Definition: http://unstats.un.org/unsd/sna1993/glossform.asp?getitem=607
Actual individual consumption is measured by the total value of household final consumption expenditure, NPISH final consumption expenditure and government expenditure on individual consumption goods and services.
IX. THE USE OF INCOME ACCOUNT
 H. Final consumption expenditure and actual final consumption: summary
  1. The expenditure aggregates
9.94.     (a)  Household final consumption expenditure: This consists of the expenditure, including imputed expenditure, incurred by resident households on individual consumption goods and services, including those sold at prices that are not economically significant;
    (b)  Final consumption expenditure of NPISHs: This consists of the expenditure, including imputed expenditure, incurred by resident NPISHs on individual consumption goods and services;
    (c)  Government final consumption expenditure: This consists of expenditure, including imputed expenditure, incurred by general government on both individual consumption goods and services and collective consumption services.  This expenditure may be divided into:
        (i)  Government expenditure on individual consumption goods and services;
        (ii) Government expenditure on collective consumption services.</t>
        </r>
      </text>
    </comment>
    <comment ref="A66" authorId="0" shapeId="0">
      <text>
        <r>
          <rPr>
            <sz val="8"/>
            <color indexed="81"/>
            <rFont val="Tahoma"/>
            <family val="2"/>
          </rPr>
          <t>SUV = Sport Utility Vehicle
includes taxis, personal mini-vans
This category is not the sum of two categories below. For example, it includes electric vehicles.</t>
        </r>
      </text>
    </comment>
    <comment ref="A67" authorId="0" shapeId="0">
      <text>
        <r>
          <rPr>
            <sz val="8"/>
            <color indexed="81"/>
            <rFont val="Tahoma"/>
            <family val="2"/>
          </rPr>
          <t>includes all cars with spark ignition engine
- gasoline
- ethanol
- LPG
- natural gas</t>
        </r>
      </text>
    </comment>
    <comment ref="A72" authorId="1" shapeId="0">
      <text>
        <r>
          <rPr>
            <sz val="8"/>
            <color indexed="81"/>
            <rFont val="Tahoma"/>
            <family val="2"/>
          </rPr>
          <t>includes urban, sub-urban and intercity buses
includes mini-buses for public transport</t>
        </r>
      </text>
    </comment>
    <comment ref="A73" authorId="1" shapeId="0">
      <text>
        <r>
          <rPr>
            <sz val="8"/>
            <color indexed="81"/>
            <rFont val="Tahoma"/>
            <family val="2"/>
          </rPr>
          <t>includes urban, sub-urban and intercity rail transport</t>
        </r>
      </text>
    </comment>
    <comment ref="A82" authorId="0" shapeId="0">
      <text>
        <r>
          <rPr>
            <sz val="8"/>
            <color indexed="81"/>
            <rFont val="Tahoma"/>
            <family val="2"/>
          </rPr>
          <t>Passenger-kilometre is an unit of measure of passenger transport. 1 passenger-kilometre represents the transport of one passenger over one kilometre.</t>
        </r>
      </text>
    </comment>
    <comment ref="A83" authorId="0" shapeId="0">
      <text>
        <r>
          <rPr>
            <sz val="8"/>
            <color indexed="81"/>
            <rFont val="Tahoma"/>
            <family val="2"/>
          </rPr>
          <t>SUV = Sport Utility Vehicle
includes taxis, personal mini-vans
This category is not the sum of two categories below. For example, it includes electric vehicles.</t>
        </r>
      </text>
    </comment>
    <comment ref="A84" authorId="0" shapeId="0">
      <text>
        <r>
          <rPr>
            <sz val="8"/>
            <color indexed="81"/>
            <rFont val="Tahoma"/>
            <family val="2"/>
          </rPr>
          <t>includes all cars with spark ignition engine
- gasoline
- ethanol
- LPG
- natural gas</t>
        </r>
      </text>
    </comment>
    <comment ref="A89" authorId="1" shapeId="0">
      <text>
        <r>
          <rPr>
            <sz val="8"/>
            <color indexed="81"/>
            <rFont val="Tahoma"/>
            <family val="2"/>
          </rPr>
          <t>includes urban, sub-urban and intercity buses
includes mini-buses for public transport</t>
        </r>
      </text>
    </comment>
    <comment ref="A90" authorId="1" shapeId="0">
      <text>
        <r>
          <rPr>
            <sz val="8"/>
            <color indexed="81"/>
            <rFont val="Tahoma"/>
            <family val="2"/>
          </rPr>
          <t>includes urban, sub-urban and intercity rail transport</t>
        </r>
      </text>
    </comment>
    <comment ref="A93" authorId="0" shapeId="0">
      <text>
        <r>
          <rPr>
            <sz val="8"/>
            <color indexed="81"/>
            <rFont val="Tahoma"/>
            <family val="2"/>
          </rPr>
          <t xml:space="preserve">
Report the distance travelled by all vehicles.
The number reported should be approximately the result of the multiplication of the vehicles in stock by the distance travelled by an average vehicle.
Vehicle-kilometre is a unit of measurement representing the movement of a vehicle over one kilometre.
Context:
The distance to be considered is the distance actually run. It includes movements of empty vehicles. Units made up of a tractor and a semi-trailer or a lorry and a trailer are counted as one vehicle.
Note:
Vehicle in the definition above covers also ships, planes and trains.</t>
        </r>
      </text>
    </comment>
    <comment ref="A94" authorId="0" shapeId="0">
      <text>
        <r>
          <rPr>
            <sz val="8"/>
            <color indexed="81"/>
            <rFont val="Tahoma"/>
            <family val="2"/>
          </rPr>
          <t>SUV = Sport Utility Vehicle
includes taxis, personal mini-vans
This category is not the sum of two categories below. For example, it includes electric vehicles.</t>
        </r>
      </text>
    </comment>
    <comment ref="A95" authorId="0" shapeId="0">
      <text>
        <r>
          <rPr>
            <sz val="8"/>
            <color indexed="81"/>
            <rFont val="Tahoma"/>
            <family val="2"/>
          </rPr>
          <t>includes all cars with spark ignition engine
- gasoline
- ethanol
- LPG
- natural gas</t>
        </r>
      </text>
    </comment>
    <comment ref="A100" authorId="1" shapeId="0">
      <text>
        <r>
          <rPr>
            <sz val="8"/>
            <color indexed="81"/>
            <rFont val="Tahoma"/>
            <family val="2"/>
          </rPr>
          <t>includes urban, sub-urban and intercity buses
includes mini-buses for public transport</t>
        </r>
      </text>
    </comment>
    <comment ref="A101" authorId="1" shapeId="0">
      <text>
        <r>
          <rPr>
            <sz val="8"/>
            <color indexed="81"/>
            <rFont val="Tahoma"/>
            <family val="2"/>
          </rPr>
          <t>includes urban, sub-urban and intercity rail transport</t>
        </r>
      </text>
    </comment>
    <comment ref="A102" authorId="0" shapeId="0">
      <text>
        <r>
          <rPr>
            <sz val="8"/>
            <color indexed="81"/>
            <rFont val="Tahoma"/>
            <family val="2"/>
          </rPr>
          <t>Tonne-kilometre is a unit of measure of goods transport. 1 tonne-kilometre represents the transport of one tonne over one kilometre.</t>
        </r>
      </text>
    </comment>
  </commentList>
</comments>
</file>

<file path=xl/comments2.xml><?xml version="1.0" encoding="utf-8"?>
<comments xmlns="http://schemas.openxmlformats.org/spreadsheetml/2006/main">
  <authors>
    <author>Paolo Canfora</author>
    <author>IEA</author>
  </authors>
  <commentList>
    <comment ref="B13" authorId="0" shapeId="0">
      <text>
        <r>
          <rPr>
            <sz val="8"/>
            <color indexed="81"/>
            <rFont val="Tahoma"/>
            <family val="2"/>
          </rPr>
          <t xml:space="preserve">
SUV = Sport Utility Vehicle
includes taxis, personal mini-vans</t>
        </r>
      </text>
    </comment>
    <comment ref="B14" authorId="1" shapeId="0">
      <text>
        <r>
          <rPr>
            <sz val="8"/>
            <color indexed="81"/>
            <rFont val="Tahoma"/>
            <family val="2"/>
          </rPr>
          <t xml:space="preserve">
includes leaded and unleaded gasoline 
includes biofuel components used in motor gasoline (for example ethanol)</t>
        </r>
      </text>
    </comment>
    <comment ref="B15" authorId="1" shapeId="0">
      <text>
        <r>
          <rPr>
            <sz val="8"/>
            <color indexed="81"/>
            <rFont val="Tahoma"/>
            <family val="2"/>
          </rPr>
          <t xml:space="preserve">
includes biofuel components used in automotive diesel (for example biodiesel)</t>
        </r>
      </text>
    </comment>
    <comment ref="B20" authorId="1" shapeId="0">
      <text>
        <r>
          <rPr>
            <sz val="8"/>
            <color indexed="81"/>
            <rFont val="Tahoma"/>
            <family val="2"/>
          </rPr>
          <t xml:space="preserve">
Other includes all fuels that does not fit into any of the categories above.
Biofuel component for motor gasoline (ethanol, …) and for automotive diesel (biodiesel) should not be included in this category.</t>
        </r>
      </text>
    </comment>
    <comment ref="B21" authorId="0" shapeId="0">
      <text>
        <r>
          <rPr>
            <sz val="8"/>
            <color indexed="81"/>
            <rFont val="Tahoma"/>
            <family val="2"/>
          </rPr>
          <t>includes urban, sub-urban and intercity rail transport</t>
        </r>
      </text>
    </comment>
    <comment ref="B22" authorId="1" shapeId="0">
      <text>
        <r>
          <rPr>
            <sz val="8"/>
            <color indexed="81"/>
            <rFont val="Tahoma"/>
            <family val="2"/>
          </rPr>
          <t xml:space="preserve">
includes biofuel components (for example biodiesel)</t>
        </r>
      </text>
    </comment>
    <comment ref="B27" authorId="1" shapeId="0">
      <text>
        <r>
          <rPr>
            <sz val="8"/>
            <color indexed="81"/>
            <rFont val="Tahoma"/>
            <family val="2"/>
          </rPr>
          <t xml:space="preserve">
Other includes all fuels that does not fit into any of the categories above.
Biofuel component for motor gasoline (ethanol, …) and for automotive diesel (biodiesel) should not be included in this category.</t>
        </r>
      </text>
    </comment>
    <comment ref="B30" authorId="1" shapeId="0">
      <text>
        <r>
          <rPr>
            <sz val="8"/>
            <color indexed="81"/>
            <rFont val="Tahoma"/>
            <family val="2"/>
          </rPr>
          <t xml:space="preserve">
Other includes all fuels that does not fit into any of the categories above.
Biofuel component for motor gasoline (ethanol, …) and for automotive diesel (biodiesel) should not be included in this category.</t>
        </r>
      </text>
    </comment>
    <comment ref="B32" authorId="1" shapeId="0">
      <text>
        <r>
          <rPr>
            <sz val="8"/>
            <color indexed="81"/>
            <rFont val="Tahoma"/>
            <family val="2"/>
          </rPr>
          <t xml:space="preserve">
includes leaded and unleaded gasoline 
includes biofuel components used in motor gasoline (for example ethanol)</t>
        </r>
      </text>
    </comment>
    <comment ref="B33" authorId="1" shapeId="0">
      <text>
        <r>
          <rPr>
            <sz val="8"/>
            <color indexed="81"/>
            <rFont val="Tahoma"/>
            <family val="2"/>
          </rPr>
          <t xml:space="preserve">
includes biofuel components (for example biodiesel)</t>
        </r>
      </text>
    </comment>
    <comment ref="B37" authorId="1" shapeId="0">
      <text>
        <r>
          <rPr>
            <sz val="8"/>
            <color indexed="81"/>
            <rFont val="Tahoma"/>
            <family val="2"/>
          </rPr>
          <t xml:space="preserve">
Other includes all fuels that does not fit into any of the categories above.
Biofuel component for motor gasoline (ethanol, …) and for automotive diesel (biodiesel) should not be included in this category.</t>
        </r>
      </text>
    </comment>
  </commentList>
</comments>
</file>

<file path=xl/comments3.xml><?xml version="1.0" encoding="utf-8"?>
<comments xmlns="http://schemas.openxmlformats.org/spreadsheetml/2006/main">
  <authors>
    <author>IEA</author>
  </authors>
  <commentList>
    <comment ref="B11" authorId="0" shapeId="0">
      <text>
        <r>
          <rPr>
            <sz val="8"/>
            <color indexed="81"/>
            <rFont val="Tahoma"/>
            <family val="2"/>
          </rPr>
          <t xml:space="preserve">10. Manufacture of food products
- 101 Processing and preserving of meat
- 102 Processing and preserving of fish, crustaceans and molluscs
- 103 Processing and preserving of fruit and vegetables
- 104 Manufacture of vegetable and animal oils and fats
- 105 Manufacture of dairy products
- 106 Manufacture of grain mill products, starches and starch products
- 107 Manufacture of other food products
- 108 Manufacture of prepared animal feeds
11. Manufacture of beverages
- 110 Manufacture of beverages
12. Manufacture of tobacco products
- 120 Manufacture of tobacco products
</t>
        </r>
      </text>
    </comment>
    <comment ref="B19" authorId="0" shapeId="0">
      <text>
        <r>
          <rPr>
            <sz val="8"/>
            <color indexed="81"/>
            <rFont val="Tahoma"/>
            <family val="2"/>
          </rPr>
          <t>13. Manufacture of textiles
- 131 Spinning, weaving and finishing of textiles
- 139 Manufacture of other textiles
14. Manufacture of wearing apparel
- 141 Manufacture of wearing apparel, except fur apparel
- 142 Manufacture of articles of fur
- 143 Manufacture of knitted and crocheted apparel
15. Manufacture of leather and related products
- 151 Tanning and dressing of leather; manufacture of luggage, handbags, saddlery and harness; dressing and dyeing of fur
- 152 Manufacture of footwear</t>
        </r>
      </text>
    </comment>
    <comment ref="B27" authorId="0" shapeId="0">
      <text>
        <r>
          <rPr>
            <sz val="8"/>
            <color indexed="81"/>
            <rFont val="Tahoma"/>
            <family val="2"/>
          </rPr>
          <t xml:space="preserve">
16. Manufacture of wood and of products of wood and cork, except furniture; manufacture of articles of straw and plaiting materials
- 161 Sawmilling and planing of wood
- 162 Manufacture of products of wood, cork, straw and plaiting materials</t>
        </r>
      </text>
    </comment>
    <comment ref="B35" authorId="0" shapeId="0">
      <text>
        <r>
          <rPr>
            <sz val="8"/>
            <color indexed="81"/>
            <rFont val="Tahoma"/>
            <family val="2"/>
          </rPr>
          <t xml:space="preserve">
17. Manufacture of paper and paper products
- 170 Manufacture of paper and paper products</t>
        </r>
      </text>
    </comment>
    <comment ref="B43" authorId="0" shapeId="0">
      <text>
        <r>
          <rPr>
            <sz val="8"/>
            <color indexed="81"/>
            <rFont val="Tahoma"/>
            <family val="2"/>
          </rPr>
          <t>20. Manufacture of chemicals and chemical products
- 201 Manufacture of basic chemicals, fertilizers and nitrogen compounds, plastics and synthetic rubber in primary forms
- 202 Manufacture of other chemical products
- 203 Manufacture of man-made fibres
21. Manufacture of basic pharmaceutical products and pharmaceutical preparations
- 210 Manufacture of pharmaceuticals, medicinal chemical and botanical products</t>
        </r>
      </text>
    </comment>
    <comment ref="B51" authorId="0" shapeId="0">
      <text>
        <r>
          <rPr>
            <sz val="8"/>
            <color indexed="81"/>
            <rFont val="Tahoma"/>
            <family val="2"/>
          </rPr>
          <t xml:space="preserve">22. Manufacture of rubber and plastics products
- 221 Manufacture of rubber products
- 222 Manufacture of plastics products
</t>
        </r>
      </text>
    </comment>
    <comment ref="B59" authorId="0" shapeId="0">
      <text>
        <r>
          <rPr>
            <sz val="8"/>
            <color indexed="81"/>
            <rFont val="Tahoma"/>
            <family val="2"/>
          </rPr>
          <t xml:space="preserve">24. Manufacture of basic metals
- 241 Manufacture of basic iron and steel
- 242 Manufacture of basic precious and other non-ferrous metals
- 243 Casting of metals
</t>
        </r>
      </text>
    </comment>
    <comment ref="B67" authorId="0" shapeId="0">
      <text>
        <r>
          <rPr>
            <sz val="8"/>
            <color indexed="81"/>
            <rFont val="Tahoma"/>
            <family val="2"/>
          </rPr>
          <t xml:space="preserve">25. Manufacture of fabricated metal products, except machinery and equipment
- 251 Manufacture of structural metal products, tanks, reservoirs and steam generators
- 252 Manufacture of weapons and ammunition
- 259 Manufacture of other fabricated metal products; metalworking service activities
26. Manufacture of computer, electronic and optical products
- 261 Manufacture of electronic components and boards
- 262 Manufacture of computers and peripheral equipment
- 263 Manufacture of communication equipment
- 264 Manufacture of consumer electronics
- 265 Manufacture of measuring, testing, navigating and control equipment; watches and clocks
- 266 Manufacture of irradiation, electromedical and electrotherapeutic equipment
- 267 Manufacture of optical instruments and photographic equipment
- 268 Manufacture of magnetic and optical media
27. Manufacture of electrical equipment
- 271 Manufacture of electric motors, generators, transformers and electricity distribution and control apparatus
- 272 Manufacture of batteries and accumulators
- 273 Manufacture of wiring and wiring devices
- 274 Manufacture of electric lighting equipment
- 275 Manufacture of domestic appliances
- 279 Manufacture of other electrical equipment
28. Manufacture of machinery and equipment n.e.c.
- 281 Manufacture of general-purpose machinery
- 282 Manufacture of special-purpose machinery
</t>
        </r>
      </text>
    </comment>
    <comment ref="B75" authorId="0" shapeId="0">
      <text>
        <r>
          <rPr>
            <sz val="8"/>
            <color indexed="81"/>
            <rFont val="Tahoma"/>
            <family val="2"/>
          </rPr>
          <t>29. Manufacture of motor vehicles, trailers and semi-trailers
- 291 Manufacture of motor vehicles
- 292 Manufacture of bodies (coachwork) for motor vehicles; manufacture of trailers and semi-trailers
- 293 Manufacture of parts and accessories for motor vehicles
30. Manufacture of other transport equipment
- 301 Building of ships and boats
- 302 Manufacture of railway locomotives and rolling stock
- 303 Manufacture of air and spacecraft and related machinery
- 304 Manufacture of military fighting vehicles
- 309 Manufacture of transport equipment n.e.c.</t>
        </r>
      </text>
    </comment>
    <comment ref="B83" authorId="0" shapeId="0">
      <text>
        <r>
          <rPr>
            <sz val="8"/>
            <color indexed="81"/>
            <rFont val="Tahoma"/>
            <family val="2"/>
          </rPr>
          <t xml:space="preserve">B. Mining and quarrying
05. Mining of coal and lignite
- 051 Mining of hard coal
- 052 Mining of lignite
06. Extraction of crude petroleum and natural gas
- 061 Extraction of crude petroleum
- 062 Extraction of natural gas
07. Mining of metal ores
- 071 Mining of iron ores
- 072 Mining of non-ferrous metal ores
08. Other mining and quarrying
- 081 Quarrying of stone, sand and clay
- 089 Mining and quarrying n.e.c.
09. Mining support service activities
- 091 Support activities for petroleum and natural gas extraction
- 099 Support activities for other mining and quarrying
</t>
        </r>
      </text>
    </comment>
    <comment ref="B91" authorId="0" shapeId="0">
      <text>
        <r>
          <rPr>
            <sz val="8"/>
            <color indexed="81"/>
            <rFont val="Tahoma"/>
            <family val="2"/>
          </rPr>
          <t>F. Construction
41. Construction of buildings
- 410 Construction of buildings
42. Civil engineering
- 421 Construction of roads and railways
- 422 Construction of utility projects
- 429 Construction of other civil engineering projects
43. Specialized construction activities
- 431 Demolition and site preparation
- 432 Electrical, plumbing and other construction installation activities
- 433 Building completion and finishing
- 439 Other specialized construction activities</t>
        </r>
      </text>
    </comment>
    <comment ref="B99" authorId="0" shapeId="0">
      <text>
        <r>
          <rPr>
            <sz val="8"/>
            <color indexed="81"/>
            <rFont val="Tahoma"/>
            <family val="2"/>
          </rPr>
          <t xml:space="preserve">If data for one or more manufacturing sectors specified above are not available, then this category should also include data for consumption in these manufacturing sectors.
</t>
        </r>
      </text>
    </comment>
    <comment ref="C117" authorId="0" shapeId="0">
      <text>
        <r>
          <rPr>
            <sz val="8"/>
            <color indexed="81"/>
            <rFont val="Tahoma"/>
            <family val="2"/>
          </rPr>
          <t>23. Manufacture of other non-metallic mineral products
- 231 Manufacture of glass and glass products
- 239 Manufacture of non-metallic mineral products n.e.c.</t>
        </r>
      </text>
    </comment>
  </commentList>
</comments>
</file>

<file path=xl/sharedStrings.xml><?xml version="1.0" encoding="utf-8"?>
<sst xmlns="http://schemas.openxmlformats.org/spreadsheetml/2006/main" count="527" uniqueCount="243">
  <si>
    <t>APEC Energy Efficiency Template</t>
    <phoneticPr fontId="0"/>
  </si>
  <si>
    <t>Please fill in the following information.</t>
    <phoneticPr fontId="0"/>
  </si>
  <si>
    <t>Member Economy Name:</t>
    <phoneticPr fontId="0"/>
  </si>
  <si>
    <t>Year:</t>
    <phoneticPr fontId="0"/>
  </si>
  <si>
    <t>Name of contact person:</t>
    <phoneticPr fontId="0"/>
  </si>
  <si>
    <t>Organization:</t>
    <phoneticPr fontId="0"/>
  </si>
  <si>
    <t>Email Address:</t>
    <phoneticPr fontId="0"/>
  </si>
  <si>
    <t>Date:</t>
    <phoneticPr fontId="0"/>
  </si>
  <si>
    <t>The Coordinating Agency for Expert Group on Energy Data Analysis</t>
    <phoneticPr fontId="0"/>
  </si>
  <si>
    <t>Asia Pacific Energy Research Centre</t>
    <phoneticPr fontId="0"/>
  </si>
  <si>
    <t>Energy Statistics and Training Office</t>
  </si>
  <si>
    <t>The Institute of Energy Economics, Japan</t>
  </si>
  <si>
    <r>
      <t xml:space="preserve">Please send accomplished questionnaire to: </t>
    </r>
    <r>
      <rPr>
        <b/>
        <u/>
        <sz val="11"/>
        <rFont val="Times New Roman"/>
        <family val="1"/>
      </rPr>
      <t>esto@aperc.ieej.or.jp</t>
    </r>
  </si>
  <si>
    <t>Unit</t>
    <phoneticPr fontId="0"/>
  </si>
  <si>
    <t>notes</t>
    <phoneticPr fontId="0"/>
  </si>
  <si>
    <t>(PJ or ktoe)</t>
    <phoneticPr fontId="0"/>
  </si>
  <si>
    <t>ktoe</t>
  </si>
  <si>
    <t>Space Heating</t>
  </si>
  <si>
    <t>Oil &amp; Petroleum Products</t>
  </si>
  <si>
    <t>Natural Gas</t>
  </si>
  <si>
    <t>Coal &amp; Coal Products</t>
  </si>
  <si>
    <t>Combus. Renewables &amp; Waste</t>
  </si>
  <si>
    <t>Heat</t>
  </si>
  <si>
    <t>Electricity</t>
  </si>
  <si>
    <t>Other</t>
  </si>
  <si>
    <t>Space Cooling</t>
  </si>
  <si>
    <t>Lighting</t>
  </si>
  <si>
    <t>Other Building Energy Use in Commercial and Public Services Sector</t>
    <phoneticPr fontId="0"/>
  </si>
  <si>
    <t>Non-Building Energy use (please specify)  (e.g. Street lighting)</t>
  </si>
  <si>
    <t>Water Heating</t>
  </si>
  <si>
    <t>Cooking</t>
  </si>
  <si>
    <t>Refrigerators &amp; Freezers</t>
    <phoneticPr fontId="0"/>
  </si>
  <si>
    <t>Other Kitchen Facilities</t>
    <phoneticPr fontId="0"/>
  </si>
  <si>
    <t>Laundry Facilities</t>
    <phoneticPr fontId="0"/>
  </si>
  <si>
    <t>TV / PC / Entertainment</t>
    <phoneticPr fontId="0"/>
  </si>
  <si>
    <t>Other Energy Use in Residential Sector</t>
  </si>
  <si>
    <t>SHORTNAME</t>
  </si>
  <si>
    <t>units</t>
  </si>
  <si>
    <t>sources</t>
  </si>
  <si>
    <t>comments</t>
  </si>
  <si>
    <t>I.</t>
  </si>
  <si>
    <t>Activity &amp; Structure Indicators</t>
  </si>
  <si>
    <t>Total Population</t>
  </si>
  <si>
    <t xml:space="preserve">POP.DATA       </t>
  </si>
  <si>
    <r>
      <t>10</t>
    </r>
    <r>
      <rPr>
        <vertAlign val="superscript"/>
        <sz val="10"/>
        <rFont val="Arial"/>
        <family val="2"/>
      </rPr>
      <t>6</t>
    </r>
    <r>
      <rPr>
        <sz val="10"/>
        <rFont val="Arial"/>
        <family val="2"/>
      </rPr>
      <t xml:space="preserve"> pers</t>
    </r>
  </si>
  <si>
    <t>OECD</t>
  </si>
  <si>
    <t>Share of population living in urban area</t>
  </si>
  <si>
    <t>population.urban</t>
  </si>
  <si>
    <t>%</t>
  </si>
  <si>
    <t>Share of population living in rural area</t>
  </si>
  <si>
    <t>population.rural</t>
  </si>
  <si>
    <t>Total Employment</t>
  </si>
  <si>
    <t>TOT_EMPLOY.DATA</t>
  </si>
  <si>
    <t>Services Employment</t>
  </si>
  <si>
    <t xml:space="preserve">S_EMPLOY.DATA  </t>
  </si>
  <si>
    <t>Total Dwellings</t>
  </si>
  <si>
    <t xml:space="preserve">DWEL_TOT.DATA  </t>
  </si>
  <si>
    <r>
      <t>10</t>
    </r>
    <r>
      <rPr>
        <vertAlign val="superscript"/>
        <sz val="10"/>
        <rFont val="Arial"/>
        <family val="2"/>
      </rPr>
      <t>6</t>
    </r>
    <r>
      <rPr>
        <sz val="10"/>
        <rFont val="Arial"/>
        <family val="2"/>
      </rPr>
      <t xml:space="preserve"> dw</t>
    </r>
  </si>
  <si>
    <t>Occupied Dwellings</t>
  </si>
  <si>
    <t xml:space="preserve">DWEL_OCC.DATA  </t>
  </si>
  <si>
    <t>New Dwellings</t>
  </si>
  <si>
    <t>DWEL_NEW.DATA</t>
  </si>
  <si>
    <t>Household Occupancy</t>
  </si>
  <si>
    <t>HOUSE_OCC.DATA</t>
  </si>
  <si>
    <t>pers/dw</t>
  </si>
  <si>
    <t>Share of urban households without electricity</t>
  </si>
  <si>
    <t>urban_dwellings.no_elec</t>
  </si>
  <si>
    <t>Share of rural households without electricity</t>
  </si>
  <si>
    <t>rural_dwellings.no_elec</t>
  </si>
  <si>
    <t>Share of urban households heavily dependent on non-commercial energy</t>
  </si>
  <si>
    <t>urban_dwellings.non-commercial_energy</t>
  </si>
  <si>
    <t>Share of rural households heavily dependent on non-commercial energy</t>
  </si>
  <si>
    <t>rural_dwellings.non-commercial_energy</t>
  </si>
  <si>
    <t>Share of household income spent on electricity and fuel</t>
  </si>
  <si>
    <t>dwellings_income_on_electricity</t>
  </si>
  <si>
    <t>Total Dwelling Area (Residential Floor Area)</t>
  </si>
  <si>
    <t xml:space="preserve">R_AREA.DATA    </t>
  </si>
  <si>
    <r>
      <t>10</t>
    </r>
    <r>
      <rPr>
        <vertAlign val="superscript"/>
        <sz val="10"/>
        <rFont val="Arial"/>
        <family val="2"/>
      </rPr>
      <t>6</t>
    </r>
    <r>
      <rPr>
        <sz val="10"/>
        <rFont val="Arial"/>
        <family val="2"/>
      </rPr>
      <t xml:space="preserve"> m</t>
    </r>
    <r>
      <rPr>
        <vertAlign val="superscript"/>
        <sz val="10"/>
        <rFont val="Arial"/>
        <family val="2"/>
      </rPr>
      <t>2</t>
    </r>
  </si>
  <si>
    <t>Annual Heating Degree-Days</t>
  </si>
  <si>
    <t xml:space="preserve">H_DDAYS.DATA   </t>
  </si>
  <si>
    <t>dd°C</t>
  </si>
  <si>
    <t>Annual Cooling Degree-Days</t>
  </si>
  <si>
    <t xml:space="preserve">C_DDAYS.DATA   </t>
  </si>
  <si>
    <t>U.S. Dollar Exchange Rate (national currency per USD)</t>
  </si>
  <si>
    <t xml:space="preserve">EXC.DATA       </t>
  </si>
  <si>
    <t>1 USD =</t>
  </si>
  <si>
    <t>Purchasing Power Parity</t>
  </si>
  <si>
    <t xml:space="preserve">PPP.DATA       </t>
  </si>
  <si>
    <t>N.C./USD</t>
  </si>
  <si>
    <t xml:space="preserve">CPI.DATA       </t>
  </si>
  <si>
    <t>index</t>
  </si>
  <si>
    <t xml:space="preserve">R_PCE_P.DATA   </t>
  </si>
  <si>
    <t>Total Services Floor Area</t>
  </si>
  <si>
    <t xml:space="preserve">S_AREA.DATA    </t>
  </si>
  <si>
    <t>New Services Floor Area</t>
  </si>
  <si>
    <t>S_AREA_NEW.DATA</t>
  </si>
  <si>
    <t>II.</t>
  </si>
  <si>
    <t>gdp.1</t>
  </si>
  <si>
    <t xml:space="preserve">GDP.DATA     </t>
  </si>
  <si>
    <t>gdp.2</t>
  </si>
  <si>
    <t>gdp.3</t>
  </si>
  <si>
    <t xml:space="preserve">GDP_P.DATA     </t>
  </si>
  <si>
    <t>III.</t>
  </si>
  <si>
    <t xml:space="preserve">GDP_D.DATA     </t>
  </si>
  <si>
    <r>
      <t>Gross Domestic Product</t>
    </r>
    <r>
      <rPr>
        <sz val="10"/>
        <color indexed="9"/>
        <rFont val="Arial"/>
        <family val="2"/>
      </rPr>
      <t xml:space="preserve">   (from World Bank World Development Indicators Database)</t>
    </r>
  </si>
  <si>
    <t>ACTIVITY DATA</t>
  </si>
  <si>
    <t>Total</t>
  </si>
  <si>
    <t>GDP deflator (base year varies by country)</t>
  </si>
  <si>
    <t>WB</t>
  </si>
  <si>
    <t>GDP (constant LCU)</t>
  </si>
  <si>
    <t>GDP (current LCU)</t>
  </si>
  <si>
    <t>GDP (current US$)</t>
  </si>
  <si>
    <t>GDP, PPP (constant 2011 international $)</t>
  </si>
  <si>
    <t>GDP, PPP (current international $)</t>
  </si>
  <si>
    <t>billions</t>
  </si>
  <si>
    <t>Value-added</t>
  </si>
  <si>
    <t>IV.</t>
  </si>
  <si>
    <t>Services Values added</t>
  </si>
  <si>
    <t>Services, etc., value added (constant 2010 US$)</t>
  </si>
  <si>
    <t>Services, etc., value added (constant LCU)</t>
  </si>
  <si>
    <t>Services, etc., value added (current LCU)</t>
  </si>
  <si>
    <t>Services, etc., value added (current US$)</t>
  </si>
  <si>
    <t>Economy data</t>
  </si>
  <si>
    <t>Consumer Prices Index (2010=100)</t>
  </si>
  <si>
    <t>Household final consumption expenditure, PPP (constant 2011 international $)</t>
  </si>
  <si>
    <t>bUS$ PPP</t>
  </si>
  <si>
    <t>GDP (constant 2010 US$)</t>
  </si>
  <si>
    <t>Unit</t>
  </si>
  <si>
    <r>
      <t>GDP deflator</t>
    </r>
    <r>
      <rPr>
        <sz val="10"/>
        <color indexed="9"/>
        <rFont val="Arial"/>
        <family val="2"/>
      </rPr>
      <t xml:space="preserve">  </t>
    </r>
    <r>
      <rPr>
        <b/>
        <sz val="10"/>
        <color indexed="9"/>
        <rFont val="Arial"/>
        <family val="2"/>
      </rPr>
      <t xml:space="preserve"> 2010=100</t>
    </r>
  </si>
  <si>
    <t>Urban</t>
  </si>
  <si>
    <t>Rural</t>
  </si>
  <si>
    <t>Vehicle stocks (number of vehicles in use)</t>
  </si>
  <si>
    <t>Passenger transport</t>
  </si>
  <si>
    <t>Cars, SUV and personal light trucks</t>
  </si>
  <si>
    <t xml:space="preserve">VST.P_CARS         </t>
  </si>
  <si>
    <r>
      <t>10</t>
    </r>
    <r>
      <rPr>
        <vertAlign val="superscript"/>
        <sz val="10"/>
        <rFont val="Arial"/>
        <family val="2"/>
      </rPr>
      <t>6</t>
    </r>
  </si>
  <si>
    <t xml:space="preserve">     - gasoline (spark ignition) engine</t>
  </si>
  <si>
    <t xml:space="preserve">VST.P_CARS_S       </t>
  </si>
  <si>
    <t xml:space="preserve">     - diesel (compression ignition) engine</t>
  </si>
  <si>
    <t xml:space="preserve">VST.P_CARS_C       </t>
  </si>
  <si>
    <t>- natural gas</t>
  </si>
  <si>
    <t>- LPG</t>
  </si>
  <si>
    <t>Motorcycles (2 wheelers &amp; 3 wheelers)</t>
  </si>
  <si>
    <t xml:space="preserve">VST.P_MCYCL        </t>
  </si>
  <si>
    <t>Buses</t>
  </si>
  <si>
    <t xml:space="preserve">VST.P_BUS          </t>
  </si>
  <si>
    <t>Trains (MRTs/LRTs)</t>
  </si>
  <si>
    <t xml:space="preserve">VST.P_RAIL         </t>
  </si>
  <si>
    <t>Domestic airplanes/aircrafts</t>
  </si>
  <si>
    <t xml:space="preserve">VST.P_AIR          </t>
  </si>
  <si>
    <t>Domestic ships</t>
  </si>
  <si>
    <t xml:space="preserve">VST.P_WATER        </t>
  </si>
  <si>
    <t>Freight transport</t>
  </si>
  <si>
    <t xml:space="preserve">Light trucks/vans, motor vehicles </t>
  </si>
  <si>
    <t>Heavy trucks/caravans</t>
  </si>
  <si>
    <t>Freight Trains</t>
  </si>
  <si>
    <t>Domestic freight planes</t>
  </si>
  <si>
    <t>Domestic freight ships</t>
  </si>
  <si>
    <t>Passenger transport [passenger-kilometres]</t>
  </si>
  <si>
    <t xml:space="preserve">PKM.P_CARS         </t>
  </si>
  <si>
    <r>
      <t>10</t>
    </r>
    <r>
      <rPr>
        <vertAlign val="superscript"/>
        <sz val="10"/>
        <color indexed="8"/>
        <rFont val="Arial"/>
        <family val="2"/>
      </rPr>
      <t>9</t>
    </r>
    <r>
      <rPr>
        <sz val="10"/>
        <color indexed="8"/>
        <rFont val="Arial"/>
        <family val="2"/>
      </rPr>
      <t xml:space="preserve"> pass-km</t>
    </r>
  </si>
  <si>
    <t xml:space="preserve">PKM.P_CARS_S       </t>
  </si>
  <si>
    <t xml:space="preserve">PKM.P_CARS_C       </t>
  </si>
  <si>
    <t xml:space="preserve">PKM.P_MCYCL        </t>
  </si>
  <si>
    <t xml:space="preserve">PKM.P_BUS          </t>
  </si>
  <si>
    <t xml:space="preserve">PKM.P_RAIL         </t>
  </si>
  <si>
    <t>Domestic airplanes</t>
  </si>
  <si>
    <t xml:space="preserve">PKM.P_AIR          </t>
  </si>
  <si>
    <t xml:space="preserve">PKM.P_WATER        </t>
  </si>
  <si>
    <t>Vehicle kilometres</t>
  </si>
  <si>
    <t xml:space="preserve">VKM.P_CARS         </t>
  </si>
  <si>
    <r>
      <t>10</t>
    </r>
    <r>
      <rPr>
        <vertAlign val="superscript"/>
        <sz val="10"/>
        <rFont val="Arial"/>
        <family val="2"/>
      </rPr>
      <t>9</t>
    </r>
    <r>
      <rPr>
        <sz val="10"/>
        <rFont val="Arial"/>
        <family val="2"/>
      </rPr>
      <t xml:space="preserve"> vkm</t>
    </r>
  </si>
  <si>
    <t xml:space="preserve">VKM.P_CARS_S       </t>
  </si>
  <si>
    <t xml:space="preserve">VKM.P_CARS_C       </t>
  </si>
  <si>
    <t xml:space="preserve">VKM.P_MCYCL        </t>
  </si>
  <si>
    <t xml:space="preserve">VKM.P_BUS          </t>
  </si>
  <si>
    <t>Trains (MRTs/LRTs/Subways)</t>
  </si>
  <si>
    <t xml:space="preserve">VKM.P_RAIL         </t>
  </si>
  <si>
    <t>Freight transport [tonne-kilometres]</t>
  </si>
  <si>
    <t xml:space="preserve">VKM.P_AIR          </t>
  </si>
  <si>
    <t xml:space="preserve">VKM.P_WATER        </t>
  </si>
  <si>
    <t>Table 4</t>
  </si>
  <si>
    <t>Unit</t>
    <phoneticPr fontId="0"/>
  </si>
  <si>
    <t>Remarks</t>
  </si>
  <si>
    <t xml:space="preserve">Total Energy Use in Transport Sector </t>
  </si>
  <si>
    <t>Motor Gasoline</t>
  </si>
  <si>
    <t>economy submission</t>
  </si>
  <si>
    <t>Automotive Diesel &amp; Light Fuel Oil</t>
  </si>
  <si>
    <t>LPG (Liquefied Petroleum Gas)</t>
  </si>
  <si>
    <t>Heavy Fuel Oil</t>
  </si>
  <si>
    <t>Jet Fuel &amp; Aviation Gasoline</t>
  </si>
  <si>
    <t>Road transport (SUVs, cars, perosnal light trucks, motorcycles, buses)</t>
  </si>
  <si>
    <t>Motor Gasoline (including biofuels)</t>
  </si>
  <si>
    <t>Automotive Diesel (including biofuels)</t>
  </si>
  <si>
    <t>Fuel oil</t>
  </si>
  <si>
    <t xml:space="preserve">Railways </t>
  </si>
  <si>
    <t>Diesel &amp; Light Fuel Oil</t>
  </si>
  <si>
    <t>Domestic aviation (air transport)</t>
  </si>
  <si>
    <t>Inland waterways</t>
  </si>
  <si>
    <t>Table 5</t>
  </si>
  <si>
    <t>ISIC</t>
  </si>
  <si>
    <t>Total Industry Use</t>
  </si>
  <si>
    <t>10 - 12</t>
  </si>
  <si>
    <t xml:space="preserve"> Manufacture of food products, beverages, tobacco products</t>
  </si>
  <si>
    <t>13 - 15</t>
  </si>
  <si>
    <t>Manufacture of textiles, wearing apparel, leather and related products</t>
  </si>
  <si>
    <t>16</t>
  </si>
  <si>
    <t>Manufacture of wood and of products of wood and cork, except furniture; manufacture of articles of straw and plaiting materials</t>
  </si>
  <si>
    <t>17-18</t>
  </si>
  <si>
    <t>Manufacture of paper and paper products</t>
  </si>
  <si>
    <t>19 - 21</t>
  </si>
  <si>
    <t>Manufacture of chemicals and chemical products &amp; 
basic pharmaceutical products and pharmaceutical preparations
including petro-chemicals</t>
  </si>
  <si>
    <t>22-23</t>
  </si>
  <si>
    <t>Manufacture of non- metallic mineral products (including rubber and plastics products)</t>
  </si>
  <si>
    <t>24</t>
  </si>
  <si>
    <t>Manufacture of basic metals (Iron and steel)</t>
  </si>
  <si>
    <t>25 - 28</t>
  </si>
  <si>
    <t>Manufacture of fabricated metal products, machinery and equipment</t>
  </si>
  <si>
    <t>29 - 30</t>
  </si>
  <si>
    <t>Manufacture of motor vehicles, trailers, other transport equipment</t>
  </si>
  <si>
    <t>05 - 09</t>
  </si>
  <si>
    <t>05 - 09: Mining and quarrying</t>
  </si>
  <si>
    <t>41 - 43</t>
  </si>
  <si>
    <t>41 - 43: Construction</t>
  </si>
  <si>
    <t>31-32</t>
  </si>
  <si>
    <t>Other Manufacturing and Industries Not Elsewhere Specified</t>
  </si>
  <si>
    <t>1990-</t>
  </si>
  <si>
    <t>Industry value added</t>
  </si>
  <si>
    <t>10 - 32: Manufacturing</t>
  </si>
  <si>
    <t>constant Local currency unit</t>
  </si>
  <si>
    <t>10 - 12: Manufacture of food products, beverages, tobacco products</t>
  </si>
  <si>
    <t>13 - 15: Manufacture of textiles, wearing apparel, leather and related products</t>
  </si>
  <si>
    <t>16: Manufacture of wood and of products of wood and cork, except furniture; manufacture of articles of straw and plaiting materials</t>
  </si>
  <si>
    <t>17-18: Manufacture of paper and paper products</t>
  </si>
  <si>
    <t>19: Manufacture of coke and refined petroleum products</t>
  </si>
  <si>
    <t>20 - 21: Manufacture of chemicals and chemical products &amp; basic pharmaceutical products and pharmaceutical preparations</t>
  </si>
  <si>
    <t>22-23: Manufacture of other non-metallic mineral products/Manufacture of rubber and plastics products</t>
  </si>
  <si>
    <t>24: Manufacture of basic metals</t>
  </si>
  <si>
    <t>25 - 28: Manufacture of fabricated metal products, machinery and equipment</t>
  </si>
  <si>
    <t>29 - 30: Manufacture of motor vehicles, trailers, other transport equipment</t>
  </si>
  <si>
    <t>31-32 Other Manufacturing Not Elsewhere Specified</t>
  </si>
  <si>
    <t>V.</t>
  </si>
  <si>
    <t>Transport sector activity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</si>
</sst>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_-* #,##0.00_-;\-* #,##0.00_-;_-* &quot;-&quot;??_-;_-@_-"/>
    <numFmt numFmtId="177" formatCode="[$-3409]mmmm\ dd\,\ yyyy;@"/>
    <numFmt numFmtId="178" formatCode="#,###,##0.00;\-#,###,##0.00;0"/>
    <numFmt numFmtId="179" formatCode="#,##0.0"/>
    <numFmt numFmtId="180" formatCode="#,##0.00_ ;\-#,##0.00\ "/>
    <numFmt numFmtId="181" formatCode="0.0"/>
  </numFmts>
  <fonts count="37"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b/>
      <sz val="20"/>
      <name val="Times New Roman"/>
      <family val="1"/>
    </font>
    <font>
      <sz val="11"/>
      <name val="Times New Roman"/>
      <family val="1"/>
    </font>
    <font>
      <b/>
      <sz val="12"/>
      <color indexed="8"/>
      <name val="Times New Roman"/>
      <family val="1"/>
    </font>
    <font>
      <b/>
      <sz val="12"/>
      <name val="Times New Roman"/>
      <family val="1"/>
    </font>
    <font>
      <u/>
      <sz val="11"/>
      <color indexed="12"/>
      <name val="ＭＳ Ｐゴシック"/>
      <family val="3"/>
      <charset val="128"/>
    </font>
    <font>
      <b/>
      <u/>
      <sz val="11"/>
      <name val="Times New Roman"/>
      <family val="1"/>
    </font>
    <font>
      <b/>
      <sz val="10"/>
      <name val="Times New Roman"/>
      <family val="1"/>
    </font>
    <font>
      <sz val="10"/>
      <name val="Arial"/>
      <family val="2"/>
    </font>
    <font>
      <sz val="10"/>
      <color indexed="9"/>
      <name val="Arial"/>
      <family val="2"/>
    </font>
    <font>
      <b/>
      <sz val="10"/>
      <color indexed="9"/>
      <name val="Arial"/>
      <family val="2"/>
    </font>
    <font>
      <u/>
      <sz val="7"/>
      <color indexed="12"/>
      <name val="MS Serif"/>
      <family val="1"/>
    </font>
    <font>
      <b/>
      <sz val="10"/>
      <name val="Arial"/>
      <family val="2"/>
    </font>
    <font>
      <sz val="10"/>
      <color indexed="8"/>
      <name val="Arial"/>
      <family val="2"/>
    </font>
    <font>
      <sz val="8"/>
      <color indexed="8"/>
      <name val="Arial"/>
      <family val="2"/>
    </font>
    <font>
      <sz val="10"/>
      <color indexed="10"/>
      <name val="Arial"/>
      <family val="2"/>
    </font>
    <font>
      <sz val="8"/>
      <color indexed="10"/>
      <name val="Arial"/>
      <family val="2"/>
    </font>
    <font>
      <i/>
      <sz val="8"/>
      <color indexed="10"/>
      <name val="Arial"/>
      <family val="2"/>
    </font>
    <font>
      <vertAlign val="superscript"/>
      <sz val="10"/>
      <name val="Arial"/>
      <family val="2"/>
    </font>
    <font>
      <i/>
      <sz val="8"/>
      <color indexed="8"/>
      <name val="Arial"/>
      <family val="2"/>
    </font>
    <font>
      <sz val="8"/>
      <name val="Arial"/>
      <family val="2"/>
    </font>
    <font>
      <i/>
      <sz val="8"/>
      <name val="Arial"/>
      <family val="2"/>
    </font>
    <font>
      <sz val="8"/>
      <color indexed="9"/>
      <name val="Arial"/>
      <family val="2"/>
    </font>
    <font>
      <i/>
      <sz val="8"/>
      <color indexed="9"/>
      <name val="Arial"/>
      <family val="2"/>
    </font>
    <font>
      <b/>
      <sz val="10"/>
      <color indexed="8"/>
      <name val="Arial"/>
      <family val="2"/>
    </font>
    <font>
      <sz val="8"/>
      <color indexed="81"/>
      <name val="Tahoma"/>
      <family val="2"/>
    </font>
    <font>
      <sz val="8"/>
      <color theme="1"/>
      <name val="Arial"/>
      <family val="2"/>
    </font>
    <font>
      <b/>
      <sz val="11"/>
      <color theme="1"/>
      <name val="ＭＳ Ｐゴシック"/>
      <family val="2"/>
      <scheme val="minor"/>
    </font>
    <font>
      <b/>
      <sz val="8"/>
      <name val="Arial"/>
      <family val="2"/>
    </font>
    <font>
      <vertAlign val="superscript"/>
      <sz val="10"/>
      <color indexed="8"/>
      <name val="Arial"/>
      <family val="2"/>
    </font>
    <font>
      <b/>
      <sz val="8"/>
      <color indexed="8"/>
      <name val="Arial"/>
      <family val="2"/>
    </font>
    <font>
      <sz val="10"/>
      <color indexed="12"/>
      <name val="Arial"/>
      <family val="2"/>
    </font>
    <font>
      <b/>
      <sz val="10"/>
      <color indexed="12"/>
      <name val="Arial"/>
      <family val="2"/>
    </font>
    <font>
      <sz val="11"/>
      <name val="ＭＳ Ｐゴシック"/>
      <family val="2"/>
      <scheme val="minor"/>
    </font>
    <font>
      <sz val="6"/>
      <name val="ＭＳ Ｐゴシック"/>
      <family val="3"/>
      <charset val="128"/>
      <scheme val="minor"/>
    </font>
  </fonts>
  <fills count="12">
    <fill>
      <patternFill patternType="none"/>
    </fill>
    <fill>
      <patternFill patternType="gray125"/>
    </fill>
    <fill>
      <patternFill patternType="solid">
        <fgColor indexed="44"/>
        <bgColor indexed="64"/>
      </patternFill>
    </fill>
    <fill>
      <patternFill patternType="solid">
        <fgColor indexed="15"/>
        <bgColor indexed="64"/>
      </patternFill>
    </fill>
    <fill>
      <patternFill patternType="solid">
        <fgColor theme="0"/>
        <bgColor indexed="64"/>
      </patternFill>
    </fill>
    <fill>
      <patternFill patternType="solid">
        <fgColor indexed="10"/>
        <bgColor indexed="64"/>
      </patternFill>
    </fill>
    <fill>
      <patternFill patternType="solid">
        <fgColor rgb="FF0070C0"/>
        <bgColor indexed="64"/>
      </patternFill>
    </fill>
    <fill>
      <patternFill patternType="solid">
        <fgColor theme="2"/>
        <bgColor indexed="64"/>
      </patternFill>
    </fill>
    <fill>
      <patternFill patternType="solid">
        <fgColor theme="9" tint="0.59999389629810485"/>
        <bgColor indexed="64"/>
      </patternFill>
    </fill>
    <fill>
      <patternFill patternType="solid">
        <fgColor rgb="FF00FFFF"/>
        <bgColor indexed="64"/>
      </patternFill>
    </fill>
    <fill>
      <patternFill patternType="solid">
        <fgColor rgb="FF99CCFF"/>
        <bgColor indexed="64"/>
      </patternFill>
    </fill>
    <fill>
      <patternFill patternType="solid">
        <fgColor theme="9" tint="0.79998168889431442"/>
        <bgColor indexed="64"/>
      </patternFill>
    </fill>
  </fills>
  <borders count="2">
    <border>
      <left/>
      <right/>
      <top/>
      <bottom/>
      <diagonal/>
    </border>
    <border>
      <left style="double">
        <color indexed="64"/>
      </left>
      <right style="double">
        <color indexed="64"/>
      </right>
      <top style="double">
        <color indexed="64"/>
      </top>
      <bottom style="double">
        <color indexed="64"/>
      </bottom>
      <diagonal/>
    </border>
  </borders>
  <cellStyleXfs count="5">
    <xf numFmtId="0" fontId="0" fillId="0" borderId="0"/>
    <xf numFmtId="176" fontId="1" fillId="0" borderId="0" applyFont="0" applyFill="0" applyBorder="0" applyAlignment="0" applyProtection="0"/>
    <xf numFmtId="0" fontId="2" fillId="0" borderId="0"/>
    <xf numFmtId="0" fontId="7"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cellStyleXfs>
  <cellXfs count="196">
    <xf numFmtId="0" fontId="0" fillId="0" borderId="0" xfId="0"/>
    <xf numFmtId="0" fontId="3" fillId="2" borderId="0" xfId="2" applyFont="1" applyFill="1" applyAlignment="1" applyProtection="1">
      <alignment horizontal="left"/>
    </xf>
    <xf numFmtId="0" fontId="4" fillId="2" borderId="0" xfId="2" applyFont="1" applyFill="1" applyProtection="1"/>
    <xf numFmtId="0" fontId="4" fillId="0" borderId="0" xfId="2" applyFont="1" applyProtection="1">
      <protection locked="0"/>
    </xf>
    <xf numFmtId="0" fontId="5" fillId="2" borderId="0" xfId="2" applyFont="1" applyFill="1" applyProtection="1"/>
    <xf numFmtId="0" fontId="6" fillId="0" borderId="1" xfId="2" quotePrefix="1" applyFont="1" applyFill="1" applyBorder="1" applyAlignment="1" applyProtection="1">
      <alignment horizontal="right"/>
    </xf>
    <xf numFmtId="0" fontId="4" fillId="0" borderId="1" xfId="2" applyFont="1" applyFill="1" applyBorder="1" applyProtection="1">
      <protection locked="0"/>
    </xf>
    <xf numFmtId="0" fontId="6" fillId="0" borderId="1" xfId="2" applyFont="1" applyFill="1" applyBorder="1" applyAlignment="1" applyProtection="1">
      <alignment horizontal="right"/>
    </xf>
    <xf numFmtId="0" fontId="4" fillId="0" borderId="1" xfId="2" applyFont="1" applyFill="1" applyBorder="1" applyAlignment="1" applyProtection="1">
      <alignment horizontal="left"/>
      <protection locked="0"/>
    </xf>
    <xf numFmtId="0" fontId="7" fillId="0" borderId="1" xfId="3" applyFill="1" applyBorder="1" applyAlignment="1" applyProtection="1">
      <protection locked="0"/>
    </xf>
    <xf numFmtId="177" fontId="4" fillId="0" borderId="1" xfId="2" applyNumberFormat="1" applyFont="1" applyFill="1" applyBorder="1" applyProtection="1">
      <protection locked="0"/>
    </xf>
    <xf numFmtId="0" fontId="9" fillId="2" borderId="0" xfId="2" applyFont="1" applyFill="1" applyProtection="1"/>
    <xf numFmtId="0" fontId="10" fillId="3" borderId="0" xfId="0" applyFont="1" applyFill="1" applyAlignment="1">
      <alignment horizontal="center" vertical="center"/>
    </xf>
    <xf numFmtId="0" fontId="10" fillId="3" borderId="0" xfId="0" applyFont="1" applyFill="1" applyAlignment="1">
      <alignment vertical="center"/>
    </xf>
    <xf numFmtId="0" fontId="10" fillId="0" borderId="0" xfId="0" applyFont="1" applyFill="1" applyAlignment="1">
      <alignment vertical="center"/>
    </xf>
    <xf numFmtId="0" fontId="10" fillId="3" borderId="0" xfId="0" applyFont="1" applyFill="1" applyAlignment="1">
      <alignment horizontal="right" vertical="center"/>
    </xf>
    <xf numFmtId="0" fontId="10" fillId="4" borderId="0" xfId="0" applyFont="1" applyFill="1" applyAlignment="1" applyProtection="1">
      <alignment horizontal="center" vertical="center"/>
      <protection locked="0"/>
    </xf>
    <xf numFmtId="0" fontId="10" fillId="2" borderId="0" xfId="0" applyFont="1" applyFill="1" applyAlignment="1">
      <alignment horizontal="center" vertical="center"/>
    </xf>
    <xf numFmtId="0" fontId="10" fillId="2" borderId="0" xfId="0" applyFont="1" applyFill="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0" fillId="0" borderId="0" xfId="0" applyFont="1" applyAlignment="1" applyProtection="1">
      <alignment horizontal="center" vertical="center"/>
      <protection locked="0"/>
    </xf>
    <xf numFmtId="0" fontId="10" fillId="0" borderId="0" xfId="0" applyFont="1" applyAlignment="1" applyProtection="1">
      <alignment vertical="center"/>
      <protection locked="0"/>
    </xf>
    <xf numFmtId="0" fontId="10" fillId="0" borderId="0" xfId="0" applyFont="1" applyFill="1" applyAlignment="1" applyProtection="1">
      <alignment vertical="center"/>
      <protection locked="0"/>
    </xf>
    <xf numFmtId="0" fontId="11" fillId="2" borderId="0" xfId="0" applyFont="1" applyFill="1" applyAlignment="1">
      <alignment vertical="center"/>
    </xf>
    <xf numFmtId="0" fontId="10" fillId="2" borderId="0" xfId="0" applyFont="1" applyFill="1" applyAlignment="1" applyProtection="1">
      <alignment horizontal="center" vertical="center"/>
      <protection locked="0"/>
    </xf>
    <xf numFmtId="0" fontId="10" fillId="2" borderId="0" xfId="0" applyFont="1" applyFill="1" applyAlignment="1" applyProtection="1">
      <alignment vertical="center"/>
      <protection locked="0"/>
    </xf>
    <xf numFmtId="0" fontId="11" fillId="2" borderId="0" xfId="0" applyFont="1" applyFill="1" applyAlignment="1">
      <alignment horizontal="center" vertical="center"/>
    </xf>
    <xf numFmtId="0" fontId="14" fillId="0" borderId="0" xfId="0" applyFont="1" applyFill="1" applyBorder="1" applyAlignment="1">
      <alignment horizontal="center" vertical="center"/>
    </xf>
    <xf numFmtId="0" fontId="14" fillId="0" borderId="0" xfId="0" applyFont="1" applyFill="1" applyBorder="1" applyAlignment="1">
      <alignment horizontal="right" vertical="center"/>
    </xf>
    <xf numFmtId="0" fontId="0" fillId="0" borderId="0" xfId="0" applyAlignment="1">
      <alignment vertical="center"/>
    </xf>
    <xf numFmtId="49" fontId="15" fillId="0" borderId="0" xfId="0" applyNumberFormat="1" applyFont="1" applyFill="1" applyBorder="1" applyAlignment="1">
      <alignment horizontal="center"/>
    </xf>
    <xf numFmtId="0" fontId="15" fillId="0" borderId="0" xfId="4" applyFont="1" applyFill="1" applyBorder="1" applyAlignment="1" applyProtection="1">
      <alignment horizontal="left"/>
    </xf>
    <xf numFmtId="0" fontId="10" fillId="0" borderId="0" xfId="0" applyFont="1"/>
    <xf numFmtId="0" fontId="15" fillId="0" borderId="0" xfId="0" applyFont="1" applyFill="1" applyBorder="1" applyAlignment="1">
      <alignment horizontal="center"/>
    </xf>
    <xf numFmtId="0" fontId="16" fillId="0" borderId="0" xfId="0" applyFont="1" applyFill="1" applyBorder="1" applyAlignment="1">
      <alignment horizontal="right"/>
    </xf>
    <xf numFmtId="49" fontId="12" fillId="5" borderId="0" xfId="0" applyNumberFormat="1" applyFont="1" applyFill="1" applyAlignment="1"/>
    <xf numFmtId="49" fontId="11" fillId="0" borderId="0" xfId="0" applyNumberFormat="1" applyFont="1" applyFill="1"/>
    <xf numFmtId="49" fontId="10" fillId="0" borderId="0" xfId="0" applyNumberFormat="1" applyFont="1" applyFill="1" applyAlignment="1"/>
    <xf numFmtId="49" fontId="10" fillId="0" borderId="0" xfId="0" applyNumberFormat="1" applyFont="1" applyFill="1" applyAlignment="1">
      <alignment horizontal="center" vertical="center"/>
    </xf>
    <xf numFmtId="178" fontId="16" fillId="0" borderId="0" xfId="0" applyNumberFormat="1" applyFont="1" applyFill="1" applyAlignment="1" applyProtection="1">
      <alignment horizontal="right"/>
      <protection locked="0"/>
    </xf>
    <xf numFmtId="178" fontId="21" fillId="0" borderId="0" xfId="0" applyNumberFormat="1" applyFont="1" applyFill="1" applyAlignment="1" applyProtection="1">
      <alignment horizontal="right"/>
      <protection locked="0"/>
    </xf>
    <xf numFmtId="49" fontId="10" fillId="0" borderId="0" xfId="0" applyNumberFormat="1" applyFont="1" applyFill="1" applyAlignment="1" applyProtection="1">
      <alignment horizontal="left"/>
      <protection locked="0"/>
    </xf>
    <xf numFmtId="10" fontId="22" fillId="0" borderId="0" xfId="1" applyNumberFormat="1" applyFont="1" applyAlignment="1" applyProtection="1">
      <alignment horizontal="right"/>
      <protection locked="0"/>
    </xf>
    <xf numFmtId="10" fontId="23" fillId="0" borderId="0" xfId="1" applyNumberFormat="1" applyFont="1" applyAlignment="1" applyProtection="1">
      <alignment horizontal="right"/>
      <protection locked="0"/>
    </xf>
    <xf numFmtId="178" fontId="22" fillId="0" borderId="0" xfId="0" applyNumberFormat="1" applyFont="1" applyFill="1" applyAlignment="1">
      <alignment horizontal="right"/>
    </xf>
    <xf numFmtId="178" fontId="22" fillId="0" borderId="0" xfId="0" applyNumberFormat="1" applyFont="1" applyAlignment="1">
      <alignment horizontal="right"/>
    </xf>
    <xf numFmtId="178" fontId="23" fillId="0" borderId="0" xfId="0" applyNumberFormat="1" applyFont="1" applyFill="1" applyAlignment="1">
      <alignment horizontal="right"/>
    </xf>
    <xf numFmtId="0" fontId="10" fillId="0" borderId="0" xfId="4" quotePrefix="1" applyFont="1" applyAlignment="1" applyProtection="1">
      <alignment horizontal="left"/>
      <protection locked="0"/>
    </xf>
    <xf numFmtId="0" fontId="0" fillId="0" borderId="0" xfId="0" applyAlignment="1" applyProtection="1">
      <alignment horizontal="left"/>
      <protection locked="0"/>
    </xf>
    <xf numFmtId="49" fontId="15" fillId="0" borderId="0" xfId="0" applyNumberFormat="1" applyFont="1" applyFill="1" applyAlignment="1"/>
    <xf numFmtId="49" fontId="15" fillId="0" borderId="0" xfId="0" applyNumberFormat="1" applyFont="1" applyFill="1" applyAlignment="1">
      <alignment horizontal="center" vertical="center"/>
    </xf>
    <xf numFmtId="49" fontId="15" fillId="0" borderId="0" xfId="0" applyNumberFormat="1" applyFont="1" applyFill="1" applyAlignment="1" applyProtection="1">
      <alignment horizontal="left"/>
      <protection locked="0"/>
    </xf>
    <xf numFmtId="49" fontId="11" fillId="0" borderId="0" xfId="0" applyNumberFormat="1" applyFont="1" applyFill="1" applyBorder="1" applyAlignment="1">
      <alignment horizontal="center"/>
    </xf>
    <xf numFmtId="0" fontId="15" fillId="0" borderId="0" xfId="0" applyFont="1" applyFill="1" applyBorder="1" applyAlignment="1">
      <alignment horizontal="center" vertical="center"/>
    </xf>
    <xf numFmtId="0" fontId="21" fillId="0" borderId="0" xfId="0" applyFont="1" applyFill="1" applyBorder="1" applyAlignment="1">
      <alignment horizontal="right"/>
    </xf>
    <xf numFmtId="49" fontId="12" fillId="5" borderId="0" xfId="0" applyNumberFormat="1" applyFont="1" applyFill="1" applyBorder="1" applyAlignment="1">
      <alignment horizontal="left"/>
    </xf>
    <xf numFmtId="0" fontId="15" fillId="0" borderId="0" xfId="4" applyFont="1" applyFill="1" applyBorder="1" applyAlignment="1" applyProtection="1">
      <alignment horizontal="left"/>
      <protection locked="0"/>
    </xf>
    <xf numFmtId="0" fontId="22" fillId="0" borderId="0" xfId="0" applyFont="1" applyAlignment="1">
      <alignment horizontal="right"/>
    </xf>
    <xf numFmtId="49" fontId="12" fillId="6" borderId="0" xfId="0" applyNumberFormat="1" applyFont="1" applyFill="1" applyAlignment="1">
      <alignment horizontal="center"/>
    </xf>
    <xf numFmtId="0" fontId="12" fillId="6" borderId="0" xfId="4" applyFont="1" applyFill="1" applyBorder="1" applyAlignment="1" applyProtection="1">
      <alignment horizontal="right" vertical="center"/>
    </xf>
    <xf numFmtId="49" fontId="12" fillId="6" borderId="0" xfId="0" applyNumberFormat="1" applyFont="1" applyFill="1" applyAlignment="1"/>
    <xf numFmtId="0" fontId="10" fillId="6" borderId="0" xfId="0" applyFont="1" applyFill="1"/>
    <xf numFmtId="49" fontId="17" fillId="6" borderId="0" xfId="0" applyNumberFormat="1" applyFont="1" applyFill="1" applyAlignment="1">
      <alignment horizontal="center"/>
    </xf>
    <xf numFmtId="0" fontId="18" fillId="6" borderId="0" xfId="0" applyFont="1" applyFill="1" applyAlignment="1">
      <alignment horizontal="right"/>
    </xf>
    <xf numFmtId="0" fontId="19" fillId="6" borderId="0" xfId="0" applyFont="1" applyFill="1" applyAlignment="1">
      <alignment horizontal="right"/>
    </xf>
    <xf numFmtId="49" fontId="12" fillId="6" borderId="0" xfId="0" applyNumberFormat="1" applyFont="1" applyFill="1" applyBorder="1" applyAlignment="1">
      <alignment horizontal="center"/>
    </xf>
    <xf numFmtId="49" fontId="12" fillId="6" borderId="0" xfId="0" applyNumberFormat="1" applyFont="1" applyFill="1" applyBorder="1" applyAlignment="1">
      <alignment horizontal="left"/>
    </xf>
    <xf numFmtId="0" fontId="11" fillId="6" borderId="0" xfId="0" applyFont="1" applyFill="1" applyBorder="1" applyAlignment="1">
      <alignment horizontal="center"/>
    </xf>
    <xf numFmtId="0" fontId="24" fillId="6" borderId="0" xfId="0" applyFont="1" applyFill="1" applyBorder="1" applyAlignment="1">
      <alignment horizontal="right"/>
    </xf>
    <xf numFmtId="0" fontId="25" fillId="6" borderId="0" xfId="0" applyFont="1" applyFill="1" applyBorder="1" applyAlignment="1">
      <alignment horizontal="right"/>
    </xf>
    <xf numFmtId="178" fontId="24" fillId="6" borderId="0" xfId="0" applyNumberFormat="1" applyFont="1" applyFill="1" applyBorder="1" applyAlignment="1">
      <alignment horizontal="right"/>
    </xf>
    <xf numFmtId="178" fontId="25" fillId="6" borderId="0" xfId="0" applyNumberFormat="1" applyFont="1" applyFill="1" applyBorder="1" applyAlignment="1">
      <alignment horizontal="right"/>
    </xf>
    <xf numFmtId="179" fontId="10" fillId="2" borderId="0" xfId="0" applyNumberFormat="1" applyFont="1" applyFill="1" applyAlignment="1">
      <alignment vertical="center"/>
    </xf>
    <xf numFmtId="179" fontId="10" fillId="0" borderId="0" xfId="0" applyNumberFormat="1" applyFont="1" applyAlignment="1" applyProtection="1">
      <alignment vertical="center"/>
      <protection locked="0"/>
    </xf>
    <xf numFmtId="179" fontId="10" fillId="2" borderId="0" xfId="0" applyNumberFormat="1" applyFont="1" applyFill="1" applyAlignment="1" applyProtection="1">
      <alignment vertical="center"/>
      <protection locked="0"/>
    </xf>
    <xf numFmtId="179" fontId="11" fillId="2" borderId="0" xfId="0" applyNumberFormat="1" applyFont="1" applyFill="1" applyAlignment="1">
      <alignment vertical="center"/>
    </xf>
    <xf numFmtId="179" fontId="10" fillId="0" borderId="0" xfId="0" applyNumberFormat="1" applyFont="1" applyAlignment="1">
      <alignment vertical="center"/>
    </xf>
    <xf numFmtId="180" fontId="16" fillId="0" borderId="0" xfId="1" applyNumberFormat="1" applyFont="1" applyFill="1" applyBorder="1" applyAlignment="1" applyProtection="1">
      <alignment horizontal="right"/>
      <protection locked="0"/>
    </xf>
    <xf numFmtId="180" fontId="21" fillId="0" borderId="0" xfId="1" applyNumberFormat="1" applyFont="1" applyFill="1" applyBorder="1" applyAlignment="1" applyProtection="1">
      <alignment horizontal="right"/>
      <protection locked="0"/>
    </xf>
    <xf numFmtId="180" fontId="16" fillId="0" borderId="0" xfId="1" applyNumberFormat="1" applyFont="1" applyFill="1" applyBorder="1" applyAlignment="1">
      <alignment horizontal="right"/>
    </xf>
    <xf numFmtId="180" fontId="21" fillId="0" borderId="0" xfId="1" applyNumberFormat="1" applyFont="1" applyFill="1" applyBorder="1" applyAlignment="1">
      <alignment horizontal="right"/>
    </xf>
    <xf numFmtId="0" fontId="0" fillId="0" borderId="0" xfId="0" applyAlignment="1">
      <alignment horizontal="left" indent="2"/>
    </xf>
    <xf numFmtId="0" fontId="0" fillId="0" borderId="0" xfId="0" applyAlignment="1">
      <alignment horizontal="left"/>
    </xf>
    <xf numFmtId="181" fontId="22" fillId="0" borderId="0" xfId="0" applyNumberFormat="1" applyFont="1" applyAlignment="1">
      <alignment horizontal="right"/>
    </xf>
    <xf numFmtId="178" fontId="16" fillId="7" borderId="0" xfId="0" applyNumberFormat="1" applyFont="1" applyFill="1" applyAlignment="1" applyProtection="1">
      <alignment horizontal="right"/>
      <protection locked="0"/>
    </xf>
    <xf numFmtId="178" fontId="21" fillId="7" borderId="0" xfId="0" applyNumberFormat="1" applyFont="1" applyFill="1" applyAlignment="1" applyProtection="1">
      <alignment horizontal="right"/>
      <protection locked="0"/>
    </xf>
    <xf numFmtId="178" fontId="22" fillId="7" borderId="0" xfId="1" applyNumberFormat="1" applyFont="1" applyFill="1" applyAlignment="1" applyProtection="1">
      <alignment horizontal="right"/>
      <protection locked="0"/>
    </xf>
    <xf numFmtId="178" fontId="23" fillId="7" borderId="0" xfId="1" applyNumberFormat="1" applyFont="1" applyFill="1" applyAlignment="1" applyProtection="1">
      <alignment horizontal="right"/>
      <protection locked="0"/>
    </xf>
    <xf numFmtId="178" fontId="16" fillId="7" borderId="0" xfId="0" applyNumberFormat="1" applyFont="1" applyFill="1" applyAlignment="1">
      <alignment horizontal="right"/>
    </xf>
    <xf numFmtId="178" fontId="22" fillId="7" borderId="0" xfId="0" applyNumberFormat="1" applyFont="1" applyFill="1" applyAlignment="1">
      <alignment horizontal="right"/>
    </xf>
    <xf numFmtId="178" fontId="23" fillId="7" borderId="0" xfId="0" applyNumberFormat="1" applyFont="1" applyFill="1" applyAlignment="1">
      <alignment horizontal="right"/>
    </xf>
    <xf numFmtId="178" fontId="0" fillId="0" borderId="0" xfId="0" applyNumberFormat="1"/>
    <xf numFmtId="180" fontId="0" fillId="0" borderId="0" xfId="0" applyNumberFormat="1"/>
    <xf numFmtId="178" fontId="28" fillId="0" borderId="0" xfId="0" applyNumberFormat="1" applyFont="1"/>
    <xf numFmtId="178" fontId="0" fillId="7" borderId="0" xfId="0" applyNumberFormat="1" applyFill="1"/>
    <xf numFmtId="0" fontId="0" fillId="7" borderId="0" xfId="0" applyFill="1"/>
    <xf numFmtId="0" fontId="0" fillId="0" borderId="0" xfId="0" applyFill="1"/>
    <xf numFmtId="181" fontId="22" fillId="0" borderId="0" xfId="0" applyNumberFormat="1" applyFont="1" applyFill="1" applyAlignment="1">
      <alignment horizontal="right"/>
    </xf>
    <xf numFmtId="0" fontId="0" fillId="0" borderId="0" xfId="0" applyFill="1" applyAlignment="1">
      <alignment vertical="center"/>
    </xf>
    <xf numFmtId="0" fontId="10" fillId="3" borderId="0" xfId="0" applyFont="1" applyFill="1" applyAlignment="1">
      <alignment horizontal="center" vertical="center"/>
    </xf>
    <xf numFmtId="49" fontId="10" fillId="0" borderId="0" xfId="0" applyNumberFormat="1" applyFont="1" applyFill="1" applyAlignment="1">
      <alignment horizontal="left" indent="2"/>
    </xf>
    <xf numFmtId="2" fontId="22" fillId="0" borderId="0" xfId="1" applyNumberFormat="1" applyFont="1" applyAlignment="1" applyProtection="1">
      <alignment horizontal="right"/>
      <protection locked="0"/>
    </xf>
    <xf numFmtId="2" fontId="23" fillId="0" borderId="0" xfId="1" applyNumberFormat="1" applyFont="1" applyAlignment="1" applyProtection="1">
      <alignment horizontal="right"/>
      <protection locked="0"/>
    </xf>
    <xf numFmtId="2" fontId="28" fillId="0" borderId="0" xfId="0" applyNumberFormat="1" applyFont="1"/>
    <xf numFmtId="0" fontId="10" fillId="3" borderId="0" xfId="0" applyFont="1" applyFill="1" applyAlignment="1">
      <alignment horizontal="center" vertical="center"/>
    </xf>
    <xf numFmtId="49" fontId="12" fillId="8" borderId="0" xfId="0" applyNumberFormat="1" applyFont="1" applyFill="1" applyBorder="1" applyAlignment="1">
      <alignment horizontal="center"/>
    </xf>
    <xf numFmtId="49" fontId="14" fillId="8" borderId="0" xfId="0" applyNumberFormat="1" applyFont="1" applyFill="1" applyBorder="1" applyAlignment="1">
      <alignment horizontal="left"/>
    </xf>
    <xf numFmtId="0" fontId="10" fillId="8" borderId="0" xfId="0" applyFont="1" applyFill="1"/>
    <xf numFmtId="0" fontId="11" fillId="8" borderId="0" xfId="0" applyFont="1" applyFill="1" applyBorder="1" applyAlignment="1">
      <alignment horizontal="center"/>
    </xf>
    <xf numFmtId="178" fontId="24" fillId="8" borderId="0" xfId="0" applyNumberFormat="1" applyFont="1" applyFill="1" applyBorder="1" applyAlignment="1">
      <alignment horizontal="right"/>
    </xf>
    <xf numFmtId="178" fontId="25" fillId="8" borderId="0" xfId="0" applyNumberFormat="1" applyFont="1" applyFill="1" applyBorder="1" applyAlignment="1">
      <alignment horizontal="right"/>
    </xf>
    <xf numFmtId="49" fontId="12" fillId="0" borderId="0" xfId="0" applyNumberFormat="1" applyFont="1" applyFill="1" applyBorder="1" applyAlignment="1">
      <alignment horizontal="center"/>
    </xf>
    <xf numFmtId="49" fontId="14" fillId="0" borderId="0" xfId="0" applyNumberFormat="1" applyFont="1" applyFill="1" applyBorder="1" applyAlignment="1">
      <alignment horizontal="left"/>
    </xf>
    <xf numFmtId="0" fontId="10" fillId="0" borderId="0" xfId="0" applyFont="1" applyFill="1"/>
    <xf numFmtId="0" fontId="11" fillId="0" borderId="0" xfId="0" applyFont="1" applyFill="1" applyBorder="1" applyAlignment="1">
      <alignment horizontal="center"/>
    </xf>
    <xf numFmtId="178" fontId="24" fillId="0" borderId="0" xfId="0" applyNumberFormat="1" applyFont="1" applyFill="1" applyBorder="1" applyAlignment="1">
      <alignment horizontal="right"/>
    </xf>
    <xf numFmtId="178" fontId="25" fillId="0" borderId="0" xfId="0" applyNumberFormat="1" applyFont="1" applyFill="1" applyBorder="1" applyAlignment="1">
      <alignment horizontal="right"/>
    </xf>
    <xf numFmtId="0" fontId="11" fillId="0" borderId="0" xfId="0" applyFont="1" applyFill="1"/>
    <xf numFmtId="0" fontId="11" fillId="0" borderId="0" xfId="0" applyFont="1" applyFill="1" applyProtection="1">
      <protection locked="0"/>
    </xf>
    <xf numFmtId="0" fontId="12" fillId="0" borderId="0" xfId="0" applyFont="1" applyFill="1" applyProtection="1">
      <protection locked="0"/>
    </xf>
    <xf numFmtId="49" fontId="15" fillId="0" borderId="0" xfId="0" quotePrefix="1" applyNumberFormat="1" applyFont="1" applyFill="1" applyAlignment="1">
      <alignment horizontal="left" indent="2"/>
    </xf>
    <xf numFmtId="0" fontId="12" fillId="0" borderId="0" xfId="0" applyFont="1" applyFill="1"/>
    <xf numFmtId="0" fontId="14" fillId="0" borderId="0" xfId="0" applyFont="1" applyFill="1"/>
    <xf numFmtId="0" fontId="10" fillId="0" borderId="0" xfId="0" applyFont="1" applyFill="1" applyAlignment="1"/>
    <xf numFmtId="0" fontId="15" fillId="0" borderId="0" xfId="0" applyFont="1" applyFill="1" applyAlignment="1"/>
    <xf numFmtId="0" fontId="14" fillId="8" borderId="0" xfId="0" applyFont="1" applyFill="1"/>
    <xf numFmtId="49" fontId="14" fillId="8" borderId="0" xfId="0" applyNumberFormat="1" applyFont="1" applyFill="1" applyAlignment="1"/>
    <xf numFmtId="0" fontId="0" fillId="8" borderId="0" xfId="0" applyFill="1"/>
    <xf numFmtId="49" fontId="14" fillId="8" borderId="0" xfId="0" applyNumberFormat="1" applyFont="1" applyFill="1" applyAlignment="1">
      <alignment horizontal="center"/>
    </xf>
    <xf numFmtId="178" fontId="30" fillId="8" borderId="0" xfId="0" applyNumberFormat="1" applyFont="1" applyFill="1" applyAlignment="1">
      <alignment horizontal="right"/>
    </xf>
    <xf numFmtId="49" fontId="10" fillId="8" borderId="0" xfId="0" applyNumberFormat="1" applyFont="1" applyFill="1" applyAlignment="1">
      <alignment vertical="center" wrapText="1"/>
    </xf>
    <xf numFmtId="178" fontId="16" fillId="8" borderId="0" xfId="0" applyNumberFormat="1" applyFont="1" applyFill="1" applyAlignment="1" applyProtection="1">
      <alignment horizontal="right"/>
      <protection locked="0"/>
    </xf>
    <xf numFmtId="0" fontId="14" fillId="3" borderId="0" xfId="0" applyFont="1" applyFill="1" applyAlignment="1">
      <alignment horizontal="left" vertical="center"/>
    </xf>
    <xf numFmtId="0" fontId="0" fillId="9" borderId="0" xfId="0" applyFill="1"/>
    <xf numFmtId="0" fontId="10" fillId="9" borderId="0" xfId="0" applyFont="1" applyFill="1" applyAlignment="1">
      <alignment horizontal="center" vertical="center"/>
    </xf>
    <xf numFmtId="0" fontId="10" fillId="9" borderId="0" xfId="0" applyFont="1" applyFill="1" applyAlignment="1">
      <alignment horizontal="left" vertical="center"/>
    </xf>
    <xf numFmtId="49" fontId="26" fillId="10" borderId="0" xfId="0" applyNumberFormat="1" applyFont="1" applyFill="1" applyAlignment="1"/>
    <xf numFmtId="0" fontId="0" fillId="10" borderId="0" xfId="0" applyFill="1"/>
    <xf numFmtId="0" fontId="14" fillId="10" borderId="0" xfId="0" applyFont="1" applyFill="1" applyBorder="1"/>
    <xf numFmtId="0" fontId="33" fillId="0" borderId="0" xfId="0" applyFont="1" applyFill="1"/>
    <xf numFmtId="0" fontId="15" fillId="0" borderId="0" xfId="0" applyFont="1" applyFill="1" applyBorder="1"/>
    <xf numFmtId="179" fontId="16" fillId="0" borderId="0" xfId="0" applyNumberFormat="1" applyFont="1" applyFill="1" applyAlignment="1">
      <alignment horizontal="right"/>
    </xf>
    <xf numFmtId="178" fontId="16" fillId="0" borderId="0" xfId="0" applyNumberFormat="1" applyFont="1" applyFill="1" applyAlignment="1">
      <alignment horizontal="right"/>
    </xf>
    <xf numFmtId="3" fontId="15" fillId="0" borderId="0" xfId="0" applyNumberFormat="1" applyFont="1" applyFill="1" applyBorder="1" applyAlignment="1" applyProtection="1">
      <alignment horizontal="left"/>
    </xf>
    <xf numFmtId="0" fontId="0" fillId="11" borderId="0" xfId="0" applyFill="1"/>
    <xf numFmtId="0" fontId="34" fillId="11" borderId="0" xfId="0" applyFont="1" applyFill="1"/>
    <xf numFmtId="49" fontId="26" fillId="11" borderId="0" xfId="0" applyNumberFormat="1" applyFont="1" applyFill="1" applyAlignment="1"/>
    <xf numFmtId="49" fontId="26" fillId="11" borderId="0" xfId="0" applyNumberFormat="1" applyFont="1" applyFill="1" applyAlignment="1">
      <alignment horizontal="center"/>
    </xf>
    <xf numFmtId="178" fontId="32" fillId="11" borderId="0" xfId="0" applyNumberFormat="1" applyFont="1" applyFill="1" applyAlignment="1">
      <alignment horizontal="right"/>
    </xf>
    <xf numFmtId="49" fontId="26" fillId="0" borderId="0" xfId="0" applyNumberFormat="1" applyFont="1" applyFill="1" applyAlignment="1"/>
    <xf numFmtId="0" fontId="10" fillId="0" borderId="0" xfId="0" applyFont="1" applyFill="1" applyBorder="1"/>
    <xf numFmtId="179" fontId="0" fillId="0" borderId="0" xfId="0" applyNumberFormat="1" applyFill="1"/>
    <xf numFmtId="0" fontId="10" fillId="0" borderId="0" xfId="0" applyFont="1" applyFill="1" applyBorder="1" applyProtection="1">
      <protection locked="0"/>
    </xf>
    <xf numFmtId="179" fontId="22" fillId="0" borderId="0" xfId="0" applyNumberFormat="1" applyFont="1" applyFill="1" applyAlignment="1" applyProtection="1">
      <alignment horizontal="right"/>
      <protection locked="0"/>
    </xf>
    <xf numFmtId="179" fontId="0" fillId="0" borderId="0" xfId="0" applyNumberFormat="1"/>
    <xf numFmtId="3" fontId="10" fillId="0" borderId="0" xfId="0" applyNumberFormat="1" applyFont="1" applyFill="1" applyBorder="1" applyAlignment="1" applyProtection="1">
      <alignment horizontal="left"/>
    </xf>
    <xf numFmtId="3" fontId="10" fillId="0" borderId="0" xfId="0" applyNumberFormat="1" applyFont="1" applyFill="1" applyBorder="1" applyAlignment="1" applyProtection="1">
      <alignment horizontal="left"/>
      <protection locked="0"/>
    </xf>
    <xf numFmtId="0" fontId="33" fillId="11" borderId="0" xfId="0" applyFont="1" applyFill="1"/>
    <xf numFmtId="178" fontId="0" fillId="11" borderId="0" xfId="0" applyNumberFormat="1" applyFill="1"/>
    <xf numFmtId="0" fontId="10" fillId="11" borderId="0" xfId="0" applyFont="1" applyFill="1" applyAlignment="1" applyProtection="1">
      <alignment vertical="center"/>
      <protection locked="0"/>
    </xf>
    <xf numFmtId="0" fontId="29" fillId="9" borderId="0" xfId="0" applyFont="1" applyFill="1"/>
    <xf numFmtId="49" fontId="14" fillId="10" borderId="0" xfId="0" applyNumberFormat="1" applyFont="1" applyFill="1" applyBorder="1" applyAlignment="1">
      <alignment horizontal="center"/>
    </xf>
    <xf numFmtId="179" fontId="10" fillId="3" borderId="0" xfId="0" applyNumberFormat="1" applyFont="1" applyFill="1" applyAlignment="1">
      <alignment horizontal="center" vertical="center"/>
    </xf>
    <xf numFmtId="0" fontId="0" fillId="0" borderId="0" xfId="0" applyFill="1" applyAlignment="1">
      <alignment horizontal="center"/>
    </xf>
    <xf numFmtId="0" fontId="26" fillId="0" borderId="0" xfId="0" applyFont="1" applyFill="1" applyBorder="1" applyAlignment="1"/>
    <xf numFmtId="179" fontId="22" fillId="0" borderId="0" xfId="0" applyNumberFormat="1" applyFont="1" applyFill="1" applyBorder="1" applyAlignment="1">
      <alignment horizontal="right"/>
    </xf>
    <xf numFmtId="0" fontId="12" fillId="0" borderId="0" xfId="0" applyFont="1" applyFill="1" applyBorder="1"/>
    <xf numFmtId="0" fontId="14" fillId="10" borderId="0" xfId="0" applyFont="1" applyFill="1" applyBorder="1" applyAlignment="1">
      <alignment horizontal="center" vertical="center"/>
    </xf>
    <xf numFmtId="179" fontId="22" fillId="10" borderId="0" xfId="0" applyNumberFormat="1" applyFont="1" applyFill="1" applyBorder="1" applyAlignment="1">
      <alignment horizontal="right"/>
    </xf>
    <xf numFmtId="0" fontId="12" fillId="10" borderId="0" xfId="0" applyFont="1" applyFill="1" applyBorder="1"/>
    <xf numFmtId="179" fontId="16" fillId="0" borderId="0" xfId="0" applyNumberFormat="1" applyFont="1" applyFill="1" applyBorder="1" applyAlignment="1" applyProtection="1">
      <alignment horizontal="right"/>
      <protection locked="0"/>
    </xf>
    <xf numFmtId="3" fontId="15" fillId="0" borderId="0" xfId="0" applyNumberFormat="1" applyFont="1" applyFill="1" applyBorder="1" applyAlignment="1" applyProtection="1">
      <alignment horizontal="left"/>
      <protection locked="0"/>
    </xf>
    <xf numFmtId="0" fontId="0" fillId="10" borderId="0" xfId="0" applyFill="1" applyAlignment="1">
      <alignment horizontal="center"/>
    </xf>
    <xf numFmtId="0" fontId="35" fillId="0" borderId="0" xfId="0" applyFont="1" applyFill="1"/>
    <xf numFmtId="0" fontId="35" fillId="10" borderId="0" xfId="0" applyFont="1" applyFill="1"/>
    <xf numFmtId="0" fontId="14" fillId="10" borderId="0" xfId="0" applyFont="1" applyFill="1" applyBorder="1" applyAlignment="1">
      <alignment wrapText="1"/>
    </xf>
    <xf numFmtId="0" fontId="26" fillId="0" borderId="0" xfId="0" applyFont="1" applyFill="1" applyBorder="1" applyAlignment="1" applyProtection="1">
      <protection locked="0"/>
    </xf>
    <xf numFmtId="0" fontId="14" fillId="10" borderId="0" xfId="0" applyFont="1" applyFill="1" applyBorder="1" applyAlignment="1">
      <alignment horizontal="center"/>
    </xf>
    <xf numFmtId="178" fontId="22" fillId="10" borderId="0" xfId="0" applyNumberFormat="1" applyFont="1" applyFill="1" applyBorder="1" applyAlignment="1">
      <alignment horizontal="right"/>
    </xf>
    <xf numFmtId="178" fontId="16" fillId="0" borderId="0" xfId="0" applyNumberFormat="1" applyFont="1" applyFill="1" applyBorder="1" applyAlignment="1" applyProtection="1">
      <alignment horizontal="right"/>
      <protection locked="0"/>
    </xf>
    <xf numFmtId="49" fontId="11" fillId="0" borderId="0" xfId="0" applyNumberFormat="1" applyFont="1" applyFill="1" applyBorder="1" applyAlignment="1" applyProtection="1">
      <alignment horizontal="left"/>
      <protection locked="0"/>
    </xf>
    <xf numFmtId="0" fontId="26" fillId="0" borderId="0" xfId="0" applyFont="1" applyFill="1" applyBorder="1" applyAlignment="1">
      <alignment horizontal="center" vertical="center" textRotation="90" wrapText="1"/>
    </xf>
    <xf numFmtId="179" fontId="32" fillId="10" borderId="0" xfId="0" applyNumberFormat="1" applyFont="1" applyFill="1" applyAlignment="1">
      <alignment horizontal="right"/>
    </xf>
    <xf numFmtId="49" fontId="15" fillId="0" borderId="0" xfId="0" applyNumberFormat="1" applyFont="1" applyFill="1" applyAlignment="1" applyProtection="1">
      <protection locked="0"/>
    </xf>
    <xf numFmtId="49" fontId="14" fillId="0" borderId="0" xfId="0" applyNumberFormat="1" applyFont="1" applyFill="1" applyAlignment="1"/>
    <xf numFmtId="0" fontId="10" fillId="0" borderId="0" xfId="4" quotePrefix="1" applyFont="1" applyFill="1" applyAlignment="1" applyProtection="1">
      <alignment horizontal="center" vertical="center" wrapText="1"/>
      <protection locked="0"/>
    </xf>
    <xf numFmtId="49" fontId="10" fillId="0" borderId="0" xfId="0" applyNumberFormat="1" applyFont="1" applyFill="1" applyAlignment="1">
      <alignment horizontal="center" vertical="center"/>
    </xf>
    <xf numFmtId="49" fontId="15" fillId="0" borderId="0" xfId="0" applyNumberFormat="1" applyFont="1" applyFill="1" applyAlignment="1">
      <alignment horizontal="center" vertical="center" wrapText="1"/>
    </xf>
    <xf numFmtId="49" fontId="10" fillId="0" borderId="0" xfId="0" applyNumberFormat="1" applyFont="1" applyFill="1" applyAlignment="1">
      <alignment horizontal="center" vertical="center" wrapText="1"/>
    </xf>
    <xf numFmtId="0" fontId="26" fillId="0" borderId="0" xfId="0" applyFont="1" applyFill="1" applyBorder="1" applyAlignment="1">
      <alignment horizontal="center" vertical="center" textRotation="90" wrapText="1"/>
    </xf>
    <xf numFmtId="0" fontId="10" fillId="3" borderId="0" xfId="0" applyFont="1" applyFill="1" applyAlignment="1">
      <alignment horizontal="center" vertical="center"/>
    </xf>
    <xf numFmtId="0" fontId="10" fillId="0" borderId="0" xfId="0" applyFont="1" applyAlignment="1" applyProtection="1">
      <alignment horizontal="center" vertical="center" wrapText="1"/>
      <protection locked="0"/>
    </xf>
    <xf numFmtId="0" fontId="1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cellXfs>
  <cellStyles count="5">
    <cellStyle name="ハイパーリンク" xfId="4" builtinId="8"/>
    <cellStyle name="ハイパーリンク_Coal Hong Kong 2011" xfId="3"/>
    <cellStyle name="桁区切り [0.00]" xfId="1" builtinId="3"/>
    <cellStyle name="標準" xfId="0" builtinId="0"/>
    <cellStyle name="標準_Coal Hong Kong 2011" xfId="2"/>
  </cellStyles>
  <dxfs count="2">
    <dxf>
      <font>
        <color theme="0"/>
      </font>
      <fill>
        <patternFill>
          <bgColor rgb="FFFF6600"/>
        </patternFill>
      </fill>
    </dxf>
    <dxf>
      <font>
        <color theme="0"/>
      </font>
      <fill>
        <patternFill>
          <bgColor rgb="FFFF66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abSelected="1" workbookViewId="0">
      <selection activeCell="C6" sqref="C6"/>
    </sheetView>
  </sheetViews>
  <sheetFormatPr defaultColWidth="14.88671875" defaultRowHeight="13.8" x14ac:dyDescent="0.25"/>
  <cols>
    <col min="1" max="1" width="14.88671875" style="3" customWidth="1"/>
    <col min="2" max="3" width="28.109375" style="3" customWidth="1"/>
    <col min="4" max="4" width="25.109375" style="3" customWidth="1"/>
    <col min="5" max="5" width="11.5546875" style="3" customWidth="1"/>
    <col min="6" max="256" width="14.88671875" style="3"/>
    <col min="257" max="257" width="14.88671875" style="3" customWidth="1"/>
    <col min="258" max="259" width="28.109375" style="3" customWidth="1"/>
    <col min="260" max="260" width="25.109375" style="3" customWidth="1"/>
    <col min="261" max="261" width="11.5546875" style="3" customWidth="1"/>
    <col min="262" max="512" width="14.88671875" style="3"/>
    <col min="513" max="513" width="14.88671875" style="3" customWidth="1"/>
    <col min="514" max="515" width="28.109375" style="3" customWidth="1"/>
    <col min="516" max="516" width="25.109375" style="3" customWidth="1"/>
    <col min="517" max="517" width="11.5546875" style="3" customWidth="1"/>
    <col min="518" max="768" width="14.88671875" style="3"/>
    <col min="769" max="769" width="14.88671875" style="3" customWidth="1"/>
    <col min="770" max="771" width="28.109375" style="3" customWidth="1"/>
    <col min="772" max="772" width="25.109375" style="3" customWidth="1"/>
    <col min="773" max="773" width="11.5546875" style="3" customWidth="1"/>
    <col min="774" max="1024" width="14.88671875" style="3"/>
    <col min="1025" max="1025" width="14.88671875" style="3" customWidth="1"/>
    <col min="1026" max="1027" width="28.109375" style="3" customWidth="1"/>
    <col min="1028" max="1028" width="25.109375" style="3" customWidth="1"/>
    <col min="1029" max="1029" width="11.5546875" style="3" customWidth="1"/>
    <col min="1030" max="1280" width="14.88671875" style="3"/>
    <col min="1281" max="1281" width="14.88671875" style="3" customWidth="1"/>
    <col min="1282" max="1283" width="28.109375" style="3" customWidth="1"/>
    <col min="1284" max="1284" width="25.109375" style="3" customWidth="1"/>
    <col min="1285" max="1285" width="11.5546875" style="3" customWidth="1"/>
    <col min="1286" max="1536" width="14.88671875" style="3"/>
    <col min="1537" max="1537" width="14.88671875" style="3" customWidth="1"/>
    <col min="1538" max="1539" width="28.109375" style="3" customWidth="1"/>
    <col min="1540" max="1540" width="25.109375" style="3" customWidth="1"/>
    <col min="1541" max="1541" width="11.5546875" style="3" customWidth="1"/>
    <col min="1542" max="1792" width="14.88671875" style="3"/>
    <col min="1793" max="1793" width="14.88671875" style="3" customWidth="1"/>
    <col min="1794" max="1795" width="28.109375" style="3" customWidth="1"/>
    <col min="1796" max="1796" width="25.109375" style="3" customWidth="1"/>
    <col min="1797" max="1797" width="11.5546875" style="3" customWidth="1"/>
    <col min="1798" max="2048" width="14.88671875" style="3"/>
    <col min="2049" max="2049" width="14.88671875" style="3" customWidth="1"/>
    <col min="2050" max="2051" width="28.109375" style="3" customWidth="1"/>
    <col min="2052" max="2052" width="25.109375" style="3" customWidth="1"/>
    <col min="2053" max="2053" width="11.5546875" style="3" customWidth="1"/>
    <col min="2054" max="2304" width="14.88671875" style="3"/>
    <col min="2305" max="2305" width="14.88671875" style="3" customWidth="1"/>
    <col min="2306" max="2307" width="28.109375" style="3" customWidth="1"/>
    <col min="2308" max="2308" width="25.109375" style="3" customWidth="1"/>
    <col min="2309" max="2309" width="11.5546875" style="3" customWidth="1"/>
    <col min="2310" max="2560" width="14.88671875" style="3"/>
    <col min="2561" max="2561" width="14.88671875" style="3" customWidth="1"/>
    <col min="2562" max="2563" width="28.109375" style="3" customWidth="1"/>
    <col min="2564" max="2564" width="25.109375" style="3" customWidth="1"/>
    <col min="2565" max="2565" width="11.5546875" style="3" customWidth="1"/>
    <col min="2566" max="2816" width="14.88671875" style="3"/>
    <col min="2817" max="2817" width="14.88671875" style="3" customWidth="1"/>
    <col min="2818" max="2819" width="28.109375" style="3" customWidth="1"/>
    <col min="2820" max="2820" width="25.109375" style="3" customWidth="1"/>
    <col min="2821" max="2821" width="11.5546875" style="3" customWidth="1"/>
    <col min="2822" max="3072" width="14.88671875" style="3"/>
    <col min="3073" max="3073" width="14.88671875" style="3" customWidth="1"/>
    <col min="3074" max="3075" width="28.109375" style="3" customWidth="1"/>
    <col min="3076" max="3076" width="25.109375" style="3" customWidth="1"/>
    <col min="3077" max="3077" width="11.5546875" style="3" customWidth="1"/>
    <col min="3078" max="3328" width="14.88671875" style="3"/>
    <col min="3329" max="3329" width="14.88671875" style="3" customWidth="1"/>
    <col min="3330" max="3331" width="28.109375" style="3" customWidth="1"/>
    <col min="3332" max="3332" width="25.109375" style="3" customWidth="1"/>
    <col min="3333" max="3333" width="11.5546875" style="3" customWidth="1"/>
    <col min="3334" max="3584" width="14.88671875" style="3"/>
    <col min="3585" max="3585" width="14.88671875" style="3" customWidth="1"/>
    <col min="3586" max="3587" width="28.109375" style="3" customWidth="1"/>
    <col min="3588" max="3588" width="25.109375" style="3" customWidth="1"/>
    <col min="3589" max="3589" width="11.5546875" style="3" customWidth="1"/>
    <col min="3590" max="3840" width="14.88671875" style="3"/>
    <col min="3841" max="3841" width="14.88671875" style="3" customWidth="1"/>
    <col min="3842" max="3843" width="28.109375" style="3" customWidth="1"/>
    <col min="3844" max="3844" width="25.109375" style="3" customWidth="1"/>
    <col min="3845" max="3845" width="11.5546875" style="3" customWidth="1"/>
    <col min="3846" max="4096" width="14.88671875" style="3"/>
    <col min="4097" max="4097" width="14.88671875" style="3" customWidth="1"/>
    <col min="4098" max="4099" width="28.109375" style="3" customWidth="1"/>
    <col min="4100" max="4100" width="25.109375" style="3" customWidth="1"/>
    <col min="4101" max="4101" width="11.5546875" style="3" customWidth="1"/>
    <col min="4102" max="4352" width="14.88671875" style="3"/>
    <col min="4353" max="4353" width="14.88671875" style="3" customWidth="1"/>
    <col min="4354" max="4355" width="28.109375" style="3" customWidth="1"/>
    <col min="4356" max="4356" width="25.109375" style="3" customWidth="1"/>
    <col min="4357" max="4357" width="11.5546875" style="3" customWidth="1"/>
    <col min="4358" max="4608" width="14.88671875" style="3"/>
    <col min="4609" max="4609" width="14.88671875" style="3" customWidth="1"/>
    <col min="4610" max="4611" width="28.109375" style="3" customWidth="1"/>
    <col min="4612" max="4612" width="25.109375" style="3" customWidth="1"/>
    <col min="4613" max="4613" width="11.5546875" style="3" customWidth="1"/>
    <col min="4614" max="4864" width="14.88671875" style="3"/>
    <col min="4865" max="4865" width="14.88671875" style="3" customWidth="1"/>
    <col min="4866" max="4867" width="28.109375" style="3" customWidth="1"/>
    <col min="4868" max="4868" width="25.109375" style="3" customWidth="1"/>
    <col min="4869" max="4869" width="11.5546875" style="3" customWidth="1"/>
    <col min="4870" max="5120" width="14.88671875" style="3"/>
    <col min="5121" max="5121" width="14.88671875" style="3" customWidth="1"/>
    <col min="5122" max="5123" width="28.109375" style="3" customWidth="1"/>
    <col min="5124" max="5124" width="25.109375" style="3" customWidth="1"/>
    <col min="5125" max="5125" width="11.5546875" style="3" customWidth="1"/>
    <col min="5126" max="5376" width="14.88671875" style="3"/>
    <col min="5377" max="5377" width="14.88671875" style="3" customWidth="1"/>
    <col min="5378" max="5379" width="28.109375" style="3" customWidth="1"/>
    <col min="5380" max="5380" width="25.109375" style="3" customWidth="1"/>
    <col min="5381" max="5381" width="11.5546875" style="3" customWidth="1"/>
    <col min="5382" max="5632" width="14.88671875" style="3"/>
    <col min="5633" max="5633" width="14.88671875" style="3" customWidth="1"/>
    <col min="5634" max="5635" width="28.109375" style="3" customWidth="1"/>
    <col min="5636" max="5636" width="25.109375" style="3" customWidth="1"/>
    <col min="5637" max="5637" width="11.5546875" style="3" customWidth="1"/>
    <col min="5638" max="5888" width="14.88671875" style="3"/>
    <col min="5889" max="5889" width="14.88671875" style="3" customWidth="1"/>
    <col min="5890" max="5891" width="28.109375" style="3" customWidth="1"/>
    <col min="5892" max="5892" width="25.109375" style="3" customWidth="1"/>
    <col min="5893" max="5893" width="11.5546875" style="3" customWidth="1"/>
    <col min="5894" max="6144" width="14.88671875" style="3"/>
    <col min="6145" max="6145" width="14.88671875" style="3" customWidth="1"/>
    <col min="6146" max="6147" width="28.109375" style="3" customWidth="1"/>
    <col min="6148" max="6148" width="25.109375" style="3" customWidth="1"/>
    <col min="6149" max="6149" width="11.5546875" style="3" customWidth="1"/>
    <col min="6150" max="6400" width="14.88671875" style="3"/>
    <col min="6401" max="6401" width="14.88671875" style="3" customWidth="1"/>
    <col min="6402" max="6403" width="28.109375" style="3" customWidth="1"/>
    <col min="6404" max="6404" width="25.109375" style="3" customWidth="1"/>
    <col min="6405" max="6405" width="11.5546875" style="3" customWidth="1"/>
    <col min="6406" max="6656" width="14.88671875" style="3"/>
    <col min="6657" max="6657" width="14.88671875" style="3" customWidth="1"/>
    <col min="6658" max="6659" width="28.109375" style="3" customWidth="1"/>
    <col min="6660" max="6660" width="25.109375" style="3" customWidth="1"/>
    <col min="6661" max="6661" width="11.5546875" style="3" customWidth="1"/>
    <col min="6662" max="6912" width="14.88671875" style="3"/>
    <col min="6913" max="6913" width="14.88671875" style="3" customWidth="1"/>
    <col min="6914" max="6915" width="28.109375" style="3" customWidth="1"/>
    <col min="6916" max="6916" width="25.109375" style="3" customWidth="1"/>
    <col min="6917" max="6917" width="11.5546875" style="3" customWidth="1"/>
    <col min="6918" max="7168" width="14.88671875" style="3"/>
    <col min="7169" max="7169" width="14.88671875" style="3" customWidth="1"/>
    <col min="7170" max="7171" width="28.109375" style="3" customWidth="1"/>
    <col min="7172" max="7172" width="25.109375" style="3" customWidth="1"/>
    <col min="7173" max="7173" width="11.5546875" style="3" customWidth="1"/>
    <col min="7174" max="7424" width="14.88671875" style="3"/>
    <col min="7425" max="7425" width="14.88671875" style="3" customWidth="1"/>
    <col min="7426" max="7427" width="28.109375" style="3" customWidth="1"/>
    <col min="7428" max="7428" width="25.109375" style="3" customWidth="1"/>
    <col min="7429" max="7429" width="11.5546875" style="3" customWidth="1"/>
    <col min="7430" max="7680" width="14.88671875" style="3"/>
    <col min="7681" max="7681" width="14.88671875" style="3" customWidth="1"/>
    <col min="7682" max="7683" width="28.109375" style="3" customWidth="1"/>
    <col min="7684" max="7684" width="25.109375" style="3" customWidth="1"/>
    <col min="7685" max="7685" width="11.5546875" style="3" customWidth="1"/>
    <col min="7686" max="7936" width="14.88671875" style="3"/>
    <col min="7937" max="7937" width="14.88671875" style="3" customWidth="1"/>
    <col min="7938" max="7939" width="28.109375" style="3" customWidth="1"/>
    <col min="7940" max="7940" width="25.109375" style="3" customWidth="1"/>
    <col min="7941" max="7941" width="11.5546875" style="3" customWidth="1"/>
    <col min="7942" max="8192" width="14.88671875" style="3"/>
    <col min="8193" max="8193" width="14.88671875" style="3" customWidth="1"/>
    <col min="8194" max="8195" width="28.109375" style="3" customWidth="1"/>
    <col min="8196" max="8196" width="25.109375" style="3" customWidth="1"/>
    <col min="8197" max="8197" width="11.5546875" style="3" customWidth="1"/>
    <col min="8198" max="8448" width="14.88671875" style="3"/>
    <col min="8449" max="8449" width="14.88671875" style="3" customWidth="1"/>
    <col min="8450" max="8451" width="28.109375" style="3" customWidth="1"/>
    <col min="8452" max="8452" width="25.109375" style="3" customWidth="1"/>
    <col min="8453" max="8453" width="11.5546875" style="3" customWidth="1"/>
    <col min="8454" max="8704" width="14.88671875" style="3"/>
    <col min="8705" max="8705" width="14.88671875" style="3" customWidth="1"/>
    <col min="8706" max="8707" width="28.109375" style="3" customWidth="1"/>
    <col min="8708" max="8708" width="25.109375" style="3" customWidth="1"/>
    <col min="8709" max="8709" width="11.5546875" style="3" customWidth="1"/>
    <col min="8710" max="8960" width="14.88671875" style="3"/>
    <col min="8961" max="8961" width="14.88671875" style="3" customWidth="1"/>
    <col min="8962" max="8963" width="28.109375" style="3" customWidth="1"/>
    <col min="8964" max="8964" width="25.109375" style="3" customWidth="1"/>
    <col min="8965" max="8965" width="11.5546875" style="3" customWidth="1"/>
    <col min="8966" max="9216" width="14.88671875" style="3"/>
    <col min="9217" max="9217" width="14.88671875" style="3" customWidth="1"/>
    <col min="9218" max="9219" width="28.109375" style="3" customWidth="1"/>
    <col min="9220" max="9220" width="25.109375" style="3" customWidth="1"/>
    <col min="9221" max="9221" width="11.5546875" style="3" customWidth="1"/>
    <col min="9222" max="9472" width="14.88671875" style="3"/>
    <col min="9473" max="9473" width="14.88671875" style="3" customWidth="1"/>
    <col min="9474" max="9475" width="28.109375" style="3" customWidth="1"/>
    <col min="9476" max="9476" width="25.109375" style="3" customWidth="1"/>
    <col min="9477" max="9477" width="11.5546875" style="3" customWidth="1"/>
    <col min="9478" max="9728" width="14.88671875" style="3"/>
    <col min="9729" max="9729" width="14.88671875" style="3" customWidth="1"/>
    <col min="9730" max="9731" width="28.109375" style="3" customWidth="1"/>
    <col min="9732" max="9732" width="25.109375" style="3" customWidth="1"/>
    <col min="9733" max="9733" width="11.5546875" style="3" customWidth="1"/>
    <col min="9734" max="9984" width="14.88671875" style="3"/>
    <col min="9985" max="9985" width="14.88671875" style="3" customWidth="1"/>
    <col min="9986" max="9987" width="28.109375" style="3" customWidth="1"/>
    <col min="9988" max="9988" width="25.109375" style="3" customWidth="1"/>
    <col min="9989" max="9989" width="11.5546875" style="3" customWidth="1"/>
    <col min="9990" max="10240" width="14.88671875" style="3"/>
    <col min="10241" max="10241" width="14.88671875" style="3" customWidth="1"/>
    <col min="10242" max="10243" width="28.109375" style="3" customWidth="1"/>
    <col min="10244" max="10244" width="25.109375" style="3" customWidth="1"/>
    <col min="10245" max="10245" width="11.5546875" style="3" customWidth="1"/>
    <col min="10246" max="10496" width="14.88671875" style="3"/>
    <col min="10497" max="10497" width="14.88671875" style="3" customWidth="1"/>
    <col min="10498" max="10499" width="28.109375" style="3" customWidth="1"/>
    <col min="10500" max="10500" width="25.109375" style="3" customWidth="1"/>
    <col min="10501" max="10501" width="11.5546875" style="3" customWidth="1"/>
    <col min="10502" max="10752" width="14.88671875" style="3"/>
    <col min="10753" max="10753" width="14.88671875" style="3" customWidth="1"/>
    <col min="10754" max="10755" width="28.109375" style="3" customWidth="1"/>
    <col min="10756" max="10756" width="25.109375" style="3" customWidth="1"/>
    <col min="10757" max="10757" width="11.5546875" style="3" customWidth="1"/>
    <col min="10758" max="11008" width="14.88671875" style="3"/>
    <col min="11009" max="11009" width="14.88671875" style="3" customWidth="1"/>
    <col min="11010" max="11011" width="28.109375" style="3" customWidth="1"/>
    <col min="11012" max="11012" width="25.109375" style="3" customWidth="1"/>
    <col min="11013" max="11013" width="11.5546875" style="3" customWidth="1"/>
    <col min="11014" max="11264" width="14.88671875" style="3"/>
    <col min="11265" max="11265" width="14.88671875" style="3" customWidth="1"/>
    <col min="11266" max="11267" width="28.109375" style="3" customWidth="1"/>
    <col min="11268" max="11268" width="25.109375" style="3" customWidth="1"/>
    <col min="11269" max="11269" width="11.5546875" style="3" customWidth="1"/>
    <col min="11270" max="11520" width="14.88671875" style="3"/>
    <col min="11521" max="11521" width="14.88671875" style="3" customWidth="1"/>
    <col min="11522" max="11523" width="28.109375" style="3" customWidth="1"/>
    <col min="11524" max="11524" width="25.109375" style="3" customWidth="1"/>
    <col min="11525" max="11525" width="11.5546875" style="3" customWidth="1"/>
    <col min="11526" max="11776" width="14.88671875" style="3"/>
    <col min="11777" max="11777" width="14.88671875" style="3" customWidth="1"/>
    <col min="11778" max="11779" width="28.109375" style="3" customWidth="1"/>
    <col min="11780" max="11780" width="25.109375" style="3" customWidth="1"/>
    <col min="11781" max="11781" width="11.5546875" style="3" customWidth="1"/>
    <col min="11782" max="12032" width="14.88671875" style="3"/>
    <col min="12033" max="12033" width="14.88671875" style="3" customWidth="1"/>
    <col min="12034" max="12035" width="28.109375" style="3" customWidth="1"/>
    <col min="12036" max="12036" width="25.109375" style="3" customWidth="1"/>
    <col min="12037" max="12037" width="11.5546875" style="3" customWidth="1"/>
    <col min="12038" max="12288" width="14.88671875" style="3"/>
    <col min="12289" max="12289" width="14.88671875" style="3" customWidth="1"/>
    <col min="12290" max="12291" width="28.109375" style="3" customWidth="1"/>
    <col min="12292" max="12292" width="25.109375" style="3" customWidth="1"/>
    <col min="12293" max="12293" width="11.5546875" style="3" customWidth="1"/>
    <col min="12294" max="12544" width="14.88671875" style="3"/>
    <col min="12545" max="12545" width="14.88671875" style="3" customWidth="1"/>
    <col min="12546" max="12547" width="28.109375" style="3" customWidth="1"/>
    <col min="12548" max="12548" width="25.109375" style="3" customWidth="1"/>
    <col min="12549" max="12549" width="11.5546875" style="3" customWidth="1"/>
    <col min="12550" max="12800" width="14.88671875" style="3"/>
    <col min="12801" max="12801" width="14.88671875" style="3" customWidth="1"/>
    <col min="12802" max="12803" width="28.109375" style="3" customWidth="1"/>
    <col min="12804" max="12804" width="25.109375" style="3" customWidth="1"/>
    <col min="12805" max="12805" width="11.5546875" style="3" customWidth="1"/>
    <col min="12806" max="13056" width="14.88671875" style="3"/>
    <col min="13057" max="13057" width="14.88671875" style="3" customWidth="1"/>
    <col min="13058" max="13059" width="28.109375" style="3" customWidth="1"/>
    <col min="13060" max="13060" width="25.109375" style="3" customWidth="1"/>
    <col min="13061" max="13061" width="11.5546875" style="3" customWidth="1"/>
    <col min="13062" max="13312" width="14.88671875" style="3"/>
    <col min="13313" max="13313" width="14.88671875" style="3" customWidth="1"/>
    <col min="13314" max="13315" width="28.109375" style="3" customWidth="1"/>
    <col min="13316" max="13316" width="25.109375" style="3" customWidth="1"/>
    <col min="13317" max="13317" width="11.5546875" style="3" customWidth="1"/>
    <col min="13318" max="13568" width="14.88671875" style="3"/>
    <col min="13569" max="13569" width="14.88671875" style="3" customWidth="1"/>
    <col min="13570" max="13571" width="28.109375" style="3" customWidth="1"/>
    <col min="13572" max="13572" width="25.109375" style="3" customWidth="1"/>
    <col min="13573" max="13573" width="11.5546875" style="3" customWidth="1"/>
    <col min="13574" max="13824" width="14.88671875" style="3"/>
    <col min="13825" max="13825" width="14.88671875" style="3" customWidth="1"/>
    <col min="13826" max="13827" width="28.109375" style="3" customWidth="1"/>
    <col min="13828" max="13828" width="25.109375" style="3" customWidth="1"/>
    <col min="13829" max="13829" width="11.5546875" style="3" customWidth="1"/>
    <col min="13830" max="14080" width="14.88671875" style="3"/>
    <col min="14081" max="14081" width="14.88671875" style="3" customWidth="1"/>
    <col min="14082" max="14083" width="28.109375" style="3" customWidth="1"/>
    <col min="14084" max="14084" width="25.109375" style="3" customWidth="1"/>
    <col min="14085" max="14085" width="11.5546875" style="3" customWidth="1"/>
    <col min="14086" max="14336" width="14.88671875" style="3"/>
    <col min="14337" max="14337" width="14.88671875" style="3" customWidth="1"/>
    <col min="14338" max="14339" width="28.109375" style="3" customWidth="1"/>
    <col min="14340" max="14340" width="25.109375" style="3" customWidth="1"/>
    <col min="14341" max="14341" width="11.5546875" style="3" customWidth="1"/>
    <col min="14342" max="14592" width="14.88671875" style="3"/>
    <col min="14593" max="14593" width="14.88671875" style="3" customWidth="1"/>
    <col min="14594" max="14595" width="28.109375" style="3" customWidth="1"/>
    <col min="14596" max="14596" width="25.109375" style="3" customWidth="1"/>
    <col min="14597" max="14597" width="11.5546875" style="3" customWidth="1"/>
    <col min="14598" max="14848" width="14.88671875" style="3"/>
    <col min="14849" max="14849" width="14.88671875" style="3" customWidth="1"/>
    <col min="14850" max="14851" width="28.109375" style="3" customWidth="1"/>
    <col min="14852" max="14852" width="25.109375" style="3" customWidth="1"/>
    <col min="14853" max="14853" width="11.5546875" style="3" customWidth="1"/>
    <col min="14854" max="15104" width="14.88671875" style="3"/>
    <col min="15105" max="15105" width="14.88671875" style="3" customWidth="1"/>
    <col min="15106" max="15107" width="28.109375" style="3" customWidth="1"/>
    <col min="15108" max="15108" width="25.109375" style="3" customWidth="1"/>
    <col min="15109" max="15109" width="11.5546875" style="3" customWidth="1"/>
    <col min="15110" max="15360" width="14.88671875" style="3"/>
    <col min="15361" max="15361" width="14.88671875" style="3" customWidth="1"/>
    <col min="15362" max="15363" width="28.109375" style="3" customWidth="1"/>
    <col min="15364" max="15364" width="25.109375" style="3" customWidth="1"/>
    <col min="15365" max="15365" width="11.5546875" style="3" customWidth="1"/>
    <col min="15366" max="15616" width="14.88671875" style="3"/>
    <col min="15617" max="15617" width="14.88671875" style="3" customWidth="1"/>
    <col min="15618" max="15619" width="28.109375" style="3" customWidth="1"/>
    <col min="15620" max="15620" width="25.109375" style="3" customWidth="1"/>
    <col min="15621" max="15621" width="11.5546875" style="3" customWidth="1"/>
    <col min="15622" max="15872" width="14.88671875" style="3"/>
    <col min="15873" max="15873" width="14.88671875" style="3" customWidth="1"/>
    <col min="15874" max="15875" width="28.109375" style="3" customWidth="1"/>
    <col min="15876" max="15876" width="25.109375" style="3" customWidth="1"/>
    <col min="15877" max="15877" width="11.5546875" style="3" customWidth="1"/>
    <col min="15878" max="16128" width="14.88671875" style="3"/>
    <col min="16129" max="16129" width="14.88671875" style="3" customWidth="1"/>
    <col min="16130" max="16131" width="28.109375" style="3" customWidth="1"/>
    <col min="16132" max="16132" width="25.109375" style="3" customWidth="1"/>
    <col min="16133" max="16133" width="11.5546875" style="3" customWidth="1"/>
    <col min="16134" max="16384" width="14.88671875" style="3"/>
  </cols>
  <sheetData>
    <row r="1" spans="1:5" ht="24.6" x14ac:dyDescent="0.4">
      <c r="A1" s="1" t="s">
        <v>0</v>
      </c>
      <c r="B1" s="2"/>
      <c r="C1" s="2"/>
      <c r="D1" s="2"/>
      <c r="E1" s="2"/>
    </row>
    <row r="2" spans="1:5" x14ac:dyDescent="0.25">
      <c r="A2" s="2"/>
      <c r="B2" s="2"/>
      <c r="C2" s="2"/>
      <c r="D2" s="2"/>
      <c r="E2" s="2"/>
    </row>
    <row r="3" spans="1:5" ht="15.6" x14ac:dyDescent="0.3">
      <c r="A3" s="4" t="s">
        <v>1</v>
      </c>
      <c r="B3" s="2"/>
      <c r="C3" s="2"/>
      <c r="D3" s="2"/>
      <c r="E3" s="2"/>
    </row>
    <row r="4" spans="1:5" ht="16.2" thickBot="1" x14ac:dyDescent="0.35">
      <c r="A4" s="4"/>
      <c r="B4" s="2"/>
      <c r="C4" s="2"/>
      <c r="D4" s="2"/>
      <c r="E4" s="2"/>
    </row>
    <row r="5" spans="1:5" ht="16.8" thickTop="1" thickBot="1" x14ac:dyDescent="0.35">
      <c r="A5" s="2"/>
      <c r="B5" s="5" t="s">
        <v>2</v>
      </c>
      <c r="C5" s="6"/>
      <c r="D5" s="2"/>
      <c r="E5" s="2"/>
    </row>
    <row r="6" spans="1:5" ht="16.8" thickTop="1" thickBot="1" x14ac:dyDescent="0.35">
      <c r="A6" s="2"/>
      <c r="B6" s="7" t="s">
        <v>3</v>
      </c>
      <c r="C6" s="8" t="s">
        <v>226</v>
      </c>
      <c r="D6" s="2"/>
      <c r="E6" s="2"/>
    </row>
    <row r="7" spans="1:5" ht="15" thickTop="1" thickBot="1" x14ac:dyDescent="0.3">
      <c r="A7" s="2"/>
      <c r="B7" s="2"/>
      <c r="C7" s="2"/>
      <c r="D7" s="2"/>
      <c r="E7" s="2"/>
    </row>
    <row r="8" spans="1:5" ht="16.8" thickTop="1" thickBot="1" x14ac:dyDescent="0.35">
      <c r="A8" s="2"/>
      <c r="B8" s="7" t="s">
        <v>4</v>
      </c>
      <c r="C8" s="6"/>
      <c r="D8" s="2"/>
      <c r="E8" s="2"/>
    </row>
    <row r="9" spans="1:5" ht="16.8" thickTop="1" thickBot="1" x14ac:dyDescent="0.35">
      <c r="A9" s="2"/>
      <c r="B9" s="7" t="s">
        <v>5</v>
      </c>
      <c r="C9" s="6"/>
      <c r="D9" s="2"/>
      <c r="E9" s="2"/>
    </row>
    <row r="10" spans="1:5" ht="16.8" thickTop="1" thickBot="1" x14ac:dyDescent="0.35">
      <c r="A10" s="2"/>
      <c r="B10" s="7" t="s">
        <v>6</v>
      </c>
      <c r="C10" s="9"/>
      <c r="D10" s="2"/>
      <c r="E10" s="2"/>
    </row>
    <row r="11" spans="1:5" ht="16.8" thickTop="1" thickBot="1" x14ac:dyDescent="0.35">
      <c r="A11" s="2"/>
      <c r="B11" s="7" t="s">
        <v>7</v>
      </c>
      <c r="C11" s="10"/>
      <c r="D11" s="2"/>
      <c r="E11" s="2"/>
    </row>
    <row r="12" spans="1:5" ht="14.4" thickTop="1" x14ac:dyDescent="0.25">
      <c r="A12" s="2"/>
      <c r="B12" s="2"/>
      <c r="C12" s="2"/>
      <c r="D12" s="2"/>
      <c r="E12" s="2"/>
    </row>
    <row r="13" spans="1:5" x14ac:dyDescent="0.25">
      <c r="A13" s="2" t="s">
        <v>8</v>
      </c>
      <c r="B13" s="2"/>
      <c r="C13" s="2"/>
      <c r="D13" s="2"/>
      <c r="E13" s="2"/>
    </row>
    <row r="14" spans="1:5" x14ac:dyDescent="0.25">
      <c r="A14" s="2" t="s">
        <v>10</v>
      </c>
      <c r="B14" s="2"/>
      <c r="C14" s="2"/>
      <c r="D14" s="2"/>
      <c r="E14" s="2"/>
    </row>
    <row r="15" spans="1:5" x14ac:dyDescent="0.25">
      <c r="A15" s="2" t="s">
        <v>9</v>
      </c>
      <c r="B15" s="2"/>
      <c r="C15" s="2"/>
      <c r="D15" s="2"/>
      <c r="E15" s="2"/>
    </row>
    <row r="16" spans="1:5" x14ac:dyDescent="0.25">
      <c r="A16" s="2" t="s">
        <v>11</v>
      </c>
      <c r="B16" s="2"/>
      <c r="C16" s="2"/>
      <c r="D16" s="2"/>
      <c r="E16" s="2"/>
    </row>
    <row r="17" spans="1:5" x14ac:dyDescent="0.25">
      <c r="A17" s="2"/>
      <c r="B17" s="2"/>
      <c r="C17" s="2"/>
      <c r="D17" s="2"/>
      <c r="E17" s="2"/>
    </row>
    <row r="18" spans="1:5" x14ac:dyDescent="0.25">
      <c r="A18" s="2" t="s">
        <v>12</v>
      </c>
      <c r="B18" s="2"/>
      <c r="C18" s="2"/>
      <c r="D18" s="2"/>
      <c r="E18" s="2"/>
    </row>
    <row r="19" spans="1:5" x14ac:dyDescent="0.25">
      <c r="A19" s="11"/>
      <c r="B19" s="2"/>
      <c r="C19" s="2"/>
      <c r="D19" s="2"/>
      <c r="E19" s="2"/>
    </row>
  </sheetData>
  <phoneticPr fontId="36"/>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O104"/>
  <sheetViews>
    <sheetView workbookViewId="0">
      <pane xSplit="3" ySplit="3" topLeftCell="AD108" activePane="bottomRight" state="frozen"/>
      <selection pane="topRight" activeCell="D1" sqref="D1"/>
      <selection pane="bottomLeft" activeCell="A4" sqref="A4"/>
      <selection pane="bottomRight" activeCell="E44" sqref="E44:AE47"/>
    </sheetView>
  </sheetViews>
  <sheetFormatPr defaultRowHeight="13.8" outlineLevelRow="1" x14ac:dyDescent="0.25"/>
  <cols>
    <col min="1" max="1" width="9" customWidth="1"/>
    <col min="2" max="2" width="71" customWidth="1"/>
    <col min="3" max="3" width="21.5546875" style="33" hidden="1" customWidth="1"/>
    <col min="4" max="4" width="9.109375" style="33"/>
    <col min="5" max="28" width="10.44140625" style="58" bestFit="1" customWidth="1"/>
    <col min="29" max="29" width="11.33203125" style="58" bestFit="1" customWidth="1"/>
    <col min="30" max="30" width="11.88671875" bestFit="1" customWidth="1"/>
    <col min="31" max="31" width="11.88671875" customWidth="1"/>
    <col min="33" max="34" width="20.6640625" customWidth="1"/>
    <col min="86" max="109" width="9.109375" customWidth="1"/>
    <col min="259" max="259" width="9" customWidth="1"/>
    <col min="260" max="260" width="71" customWidth="1"/>
    <col min="261" max="261" width="0" hidden="1" customWidth="1"/>
    <col min="263" max="287" width="8.6640625" customWidth="1"/>
    <col min="289" max="290" width="20.6640625" customWidth="1"/>
    <col min="342" max="365" width="9.109375" customWidth="1"/>
    <col min="515" max="515" width="9" customWidth="1"/>
    <col min="516" max="516" width="71" customWidth="1"/>
    <col min="517" max="517" width="0" hidden="1" customWidth="1"/>
    <col min="519" max="543" width="8.6640625" customWidth="1"/>
    <col min="545" max="546" width="20.6640625" customWidth="1"/>
    <col min="598" max="621" width="9.109375" customWidth="1"/>
    <col min="771" max="771" width="9" customWidth="1"/>
    <col min="772" max="772" width="71" customWidth="1"/>
    <col min="773" max="773" width="0" hidden="1" customWidth="1"/>
    <col min="775" max="799" width="8.6640625" customWidth="1"/>
    <col min="801" max="802" width="20.6640625" customWidth="1"/>
    <col min="854" max="877" width="9.109375" customWidth="1"/>
    <col min="1027" max="1027" width="9" customWidth="1"/>
    <col min="1028" max="1028" width="71" customWidth="1"/>
    <col min="1029" max="1029" width="0" hidden="1" customWidth="1"/>
    <col min="1031" max="1055" width="8.6640625" customWidth="1"/>
    <col min="1057" max="1058" width="20.6640625" customWidth="1"/>
    <col min="1110" max="1133" width="9.109375" customWidth="1"/>
    <col min="1283" max="1283" width="9" customWidth="1"/>
    <col min="1284" max="1284" width="71" customWidth="1"/>
    <col min="1285" max="1285" width="0" hidden="1" customWidth="1"/>
    <col min="1287" max="1311" width="8.6640625" customWidth="1"/>
    <col min="1313" max="1314" width="20.6640625" customWidth="1"/>
    <col min="1366" max="1389" width="9.109375" customWidth="1"/>
    <col min="1539" max="1539" width="9" customWidth="1"/>
    <col min="1540" max="1540" width="71" customWidth="1"/>
    <col min="1541" max="1541" width="0" hidden="1" customWidth="1"/>
    <col min="1543" max="1567" width="8.6640625" customWidth="1"/>
    <col min="1569" max="1570" width="20.6640625" customWidth="1"/>
    <col min="1622" max="1645" width="9.109375" customWidth="1"/>
    <col min="1795" max="1795" width="9" customWidth="1"/>
    <col min="1796" max="1796" width="71" customWidth="1"/>
    <col min="1797" max="1797" width="0" hidden="1" customWidth="1"/>
    <col min="1799" max="1823" width="8.6640625" customWidth="1"/>
    <col min="1825" max="1826" width="20.6640625" customWidth="1"/>
    <col min="1878" max="1901" width="9.109375" customWidth="1"/>
    <col min="2051" max="2051" width="9" customWidth="1"/>
    <col min="2052" max="2052" width="71" customWidth="1"/>
    <col min="2053" max="2053" width="0" hidden="1" customWidth="1"/>
    <col min="2055" max="2079" width="8.6640625" customWidth="1"/>
    <col min="2081" max="2082" width="20.6640625" customWidth="1"/>
    <col min="2134" max="2157" width="9.109375" customWidth="1"/>
    <col min="2307" max="2307" width="9" customWidth="1"/>
    <col min="2308" max="2308" width="71" customWidth="1"/>
    <col min="2309" max="2309" width="0" hidden="1" customWidth="1"/>
    <col min="2311" max="2335" width="8.6640625" customWidth="1"/>
    <col min="2337" max="2338" width="20.6640625" customWidth="1"/>
    <col min="2390" max="2413" width="9.109375" customWidth="1"/>
    <col min="2563" max="2563" width="9" customWidth="1"/>
    <col min="2564" max="2564" width="71" customWidth="1"/>
    <col min="2565" max="2565" width="0" hidden="1" customWidth="1"/>
    <col min="2567" max="2591" width="8.6640625" customWidth="1"/>
    <col min="2593" max="2594" width="20.6640625" customWidth="1"/>
    <col min="2646" max="2669" width="9.109375" customWidth="1"/>
    <col min="2819" max="2819" width="9" customWidth="1"/>
    <col min="2820" max="2820" width="71" customWidth="1"/>
    <col min="2821" max="2821" width="0" hidden="1" customWidth="1"/>
    <col min="2823" max="2847" width="8.6640625" customWidth="1"/>
    <col min="2849" max="2850" width="20.6640625" customWidth="1"/>
    <col min="2902" max="2925" width="9.109375" customWidth="1"/>
    <col min="3075" max="3075" width="9" customWidth="1"/>
    <col min="3076" max="3076" width="71" customWidth="1"/>
    <col min="3077" max="3077" width="0" hidden="1" customWidth="1"/>
    <col min="3079" max="3103" width="8.6640625" customWidth="1"/>
    <col min="3105" max="3106" width="20.6640625" customWidth="1"/>
    <col min="3158" max="3181" width="9.109375" customWidth="1"/>
    <col min="3331" max="3331" width="9" customWidth="1"/>
    <col min="3332" max="3332" width="71" customWidth="1"/>
    <col min="3333" max="3333" width="0" hidden="1" customWidth="1"/>
    <col min="3335" max="3359" width="8.6640625" customWidth="1"/>
    <col min="3361" max="3362" width="20.6640625" customWidth="1"/>
    <col min="3414" max="3437" width="9.109375" customWidth="1"/>
    <col min="3587" max="3587" width="9" customWidth="1"/>
    <col min="3588" max="3588" width="71" customWidth="1"/>
    <col min="3589" max="3589" width="0" hidden="1" customWidth="1"/>
    <col min="3591" max="3615" width="8.6640625" customWidth="1"/>
    <col min="3617" max="3618" width="20.6640625" customWidth="1"/>
    <col min="3670" max="3693" width="9.109375" customWidth="1"/>
    <col min="3843" max="3843" width="9" customWidth="1"/>
    <col min="3844" max="3844" width="71" customWidth="1"/>
    <col min="3845" max="3845" width="0" hidden="1" customWidth="1"/>
    <col min="3847" max="3871" width="8.6640625" customWidth="1"/>
    <col min="3873" max="3874" width="20.6640625" customWidth="1"/>
    <col min="3926" max="3949" width="9.109375" customWidth="1"/>
    <col min="4099" max="4099" width="9" customWidth="1"/>
    <col min="4100" max="4100" width="71" customWidth="1"/>
    <col min="4101" max="4101" width="0" hidden="1" customWidth="1"/>
    <col min="4103" max="4127" width="8.6640625" customWidth="1"/>
    <col min="4129" max="4130" width="20.6640625" customWidth="1"/>
    <col min="4182" max="4205" width="9.109375" customWidth="1"/>
    <col min="4355" max="4355" width="9" customWidth="1"/>
    <col min="4356" max="4356" width="71" customWidth="1"/>
    <col min="4357" max="4357" width="0" hidden="1" customWidth="1"/>
    <col min="4359" max="4383" width="8.6640625" customWidth="1"/>
    <col min="4385" max="4386" width="20.6640625" customWidth="1"/>
    <col min="4438" max="4461" width="9.109375" customWidth="1"/>
    <col min="4611" max="4611" width="9" customWidth="1"/>
    <col min="4612" max="4612" width="71" customWidth="1"/>
    <col min="4613" max="4613" width="0" hidden="1" customWidth="1"/>
    <col min="4615" max="4639" width="8.6640625" customWidth="1"/>
    <col min="4641" max="4642" width="20.6640625" customWidth="1"/>
    <col min="4694" max="4717" width="9.109375" customWidth="1"/>
    <col min="4867" max="4867" width="9" customWidth="1"/>
    <col min="4868" max="4868" width="71" customWidth="1"/>
    <col min="4869" max="4869" width="0" hidden="1" customWidth="1"/>
    <col min="4871" max="4895" width="8.6640625" customWidth="1"/>
    <col min="4897" max="4898" width="20.6640625" customWidth="1"/>
    <col min="4950" max="4973" width="9.109375" customWidth="1"/>
    <col min="5123" max="5123" width="9" customWidth="1"/>
    <col min="5124" max="5124" width="71" customWidth="1"/>
    <col min="5125" max="5125" width="0" hidden="1" customWidth="1"/>
    <col min="5127" max="5151" width="8.6640625" customWidth="1"/>
    <col min="5153" max="5154" width="20.6640625" customWidth="1"/>
    <col min="5206" max="5229" width="9.109375" customWidth="1"/>
    <col min="5379" max="5379" width="9" customWidth="1"/>
    <col min="5380" max="5380" width="71" customWidth="1"/>
    <col min="5381" max="5381" width="0" hidden="1" customWidth="1"/>
    <col min="5383" max="5407" width="8.6640625" customWidth="1"/>
    <col min="5409" max="5410" width="20.6640625" customWidth="1"/>
    <col min="5462" max="5485" width="9.109375" customWidth="1"/>
    <col min="5635" max="5635" width="9" customWidth="1"/>
    <col min="5636" max="5636" width="71" customWidth="1"/>
    <col min="5637" max="5637" width="0" hidden="1" customWidth="1"/>
    <col min="5639" max="5663" width="8.6640625" customWidth="1"/>
    <col min="5665" max="5666" width="20.6640625" customWidth="1"/>
    <col min="5718" max="5741" width="9.109375" customWidth="1"/>
    <col min="5891" max="5891" width="9" customWidth="1"/>
    <col min="5892" max="5892" width="71" customWidth="1"/>
    <col min="5893" max="5893" width="0" hidden="1" customWidth="1"/>
    <col min="5895" max="5919" width="8.6640625" customWidth="1"/>
    <col min="5921" max="5922" width="20.6640625" customWidth="1"/>
    <col min="5974" max="5997" width="9.109375" customWidth="1"/>
    <col min="6147" max="6147" width="9" customWidth="1"/>
    <col min="6148" max="6148" width="71" customWidth="1"/>
    <col min="6149" max="6149" width="0" hidden="1" customWidth="1"/>
    <col min="6151" max="6175" width="8.6640625" customWidth="1"/>
    <col min="6177" max="6178" width="20.6640625" customWidth="1"/>
    <col min="6230" max="6253" width="9.109375" customWidth="1"/>
    <col min="6403" max="6403" width="9" customWidth="1"/>
    <col min="6404" max="6404" width="71" customWidth="1"/>
    <col min="6405" max="6405" width="0" hidden="1" customWidth="1"/>
    <col min="6407" max="6431" width="8.6640625" customWidth="1"/>
    <col min="6433" max="6434" width="20.6640625" customWidth="1"/>
    <col min="6486" max="6509" width="9.109375" customWidth="1"/>
    <col min="6659" max="6659" width="9" customWidth="1"/>
    <col min="6660" max="6660" width="71" customWidth="1"/>
    <col min="6661" max="6661" width="0" hidden="1" customWidth="1"/>
    <col min="6663" max="6687" width="8.6640625" customWidth="1"/>
    <col min="6689" max="6690" width="20.6640625" customWidth="1"/>
    <col min="6742" max="6765" width="9.109375" customWidth="1"/>
    <col min="6915" max="6915" width="9" customWidth="1"/>
    <col min="6916" max="6916" width="71" customWidth="1"/>
    <col min="6917" max="6917" width="0" hidden="1" customWidth="1"/>
    <col min="6919" max="6943" width="8.6640625" customWidth="1"/>
    <col min="6945" max="6946" width="20.6640625" customWidth="1"/>
    <col min="6998" max="7021" width="9.109375" customWidth="1"/>
    <col min="7171" max="7171" width="9" customWidth="1"/>
    <col min="7172" max="7172" width="71" customWidth="1"/>
    <col min="7173" max="7173" width="0" hidden="1" customWidth="1"/>
    <col min="7175" max="7199" width="8.6640625" customWidth="1"/>
    <col min="7201" max="7202" width="20.6640625" customWidth="1"/>
    <col min="7254" max="7277" width="9.109375" customWidth="1"/>
    <col min="7427" max="7427" width="9" customWidth="1"/>
    <col min="7428" max="7428" width="71" customWidth="1"/>
    <col min="7429" max="7429" width="0" hidden="1" customWidth="1"/>
    <col min="7431" max="7455" width="8.6640625" customWidth="1"/>
    <col min="7457" max="7458" width="20.6640625" customWidth="1"/>
    <col min="7510" max="7533" width="9.109375" customWidth="1"/>
    <col min="7683" max="7683" width="9" customWidth="1"/>
    <col min="7684" max="7684" width="71" customWidth="1"/>
    <col min="7685" max="7685" width="0" hidden="1" customWidth="1"/>
    <col min="7687" max="7711" width="8.6640625" customWidth="1"/>
    <col min="7713" max="7714" width="20.6640625" customWidth="1"/>
    <col min="7766" max="7789" width="9.109375" customWidth="1"/>
    <col min="7939" max="7939" width="9" customWidth="1"/>
    <col min="7940" max="7940" width="71" customWidth="1"/>
    <col min="7941" max="7941" width="0" hidden="1" customWidth="1"/>
    <col min="7943" max="7967" width="8.6640625" customWidth="1"/>
    <col min="7969" max="7970" width="20.6640625" customWidth="1"/>
    <col min="8022" max="8045" width="9.109375" customWidth="1"/>
    <col min="8195" max="8195" width="9" customWidth="1"/>
    <col min="8196" max="8196" width="71" customWidth="1"/>
    <col min="8197" max="8197" width="0" hidden="1" customWidth="1"/>
    <col min="8199" max="8223" width="8.6640625" customWidth="1"/>
    <col min="8225" max="8226" width="20.6640625" customWidth="1"/>
    <col min="8278" max="8301" width="9.109375" customWidth="1"/>
    <col min="8451" max="8451" width="9" customWidth="1"/>
    <col min="8452" max="8452" width="71" customWidth="1"/>
    <col min="8453" max="8453" width="0" hidden="1" customWidth="1"/>
    <col min="8455" max="8479" width="8.6640625" customWidth="1"/>
    <col min="8481" max="8482" width="20.6640625" customWidth="1"/>
    <col min="8534" max="8557" width="9.109375" customWidth="1"/>
    <col min="8707" max="8707" width="9" customWidth="1"/>
    <col min="8708" max="8708" width="71" customWidth="1"/>
    <col min="8709" max="8709" width="0" hidden="1" customWidth="1"/>
    <col min="8711" max="8735" width="8.6640625" customWidth="1"/>
    <col min="8737" max="8738" width="20.6640625" customWidth="1"/>
    <col min="8790" max="8813" width="9.109375" customWidth="1"/>
    <col min="8963" max="8963" width="9" customWidth="1"/>
    <col min="8964" max="8964" width="71" customWidth="1"/>
    <col min="8965" max="8965" width="0" hidden="1" customWidth="1"/>
    <col min="8967" max="8991" width="8.6640625" customWidth="1"/>
    <col min="8993" max="8994" width="20.6640625" customWidth="1"/>
    <col min="9046" max="9069" width="9.109375" customWidth="1"/>
    <col min="9219" max="9219" width="9" customWidth="1"/>
    <col min="9220" max="9220" width="71" customWidth="1"/>
    <col min="9221" max="9221" width="0" hidden="1" customWidth="1"/>
    <col min="9223" max="9247" width="8.6640625" customWidth="1"/>
    <col min="9249" max="9250" width="20.6640625" customWidth="1"/>
    <col min="9302" max="9325" width="9.109375" customWidth="1"/>
    <col min="9475" max="9475" width="9" customWidth="1"/>
    <col min="9476" max="9476" width="71" customWidth="1"/>
    <col min="9477" max="9477" width="0" hidden="1" customWidth="1"/>
    <col min="9479" max="9503" width="8.6640625" customWidth="1"/>
    <col min="9505" max="9506" width="20.6640625" customWidth="1"/>
    <col min="9558" max="9581" width="9.109375" customWidth="1"/>
    <col min="9731" max="9731" width="9" customWidth="1"/>
    <col min="9732" max="9732" width="71" customWidth="1"/>
    <col min="9733" max="9733" width="0" hidden="1" customWidth="1"/>
    <col min="9735" max="9759" width="8.6640625" customWidth="1"/>
    <col min="9761" max="9762" width="20.6640625" customWidth="1"/>
    <col min="9814" max="9837" width="9.109375" customWidth="1"/>
    <col min="9987" max="9987" width="9" customWidth="1"/>
    <col min="9988" max="9988" width="71" customWidth="1"/>
    <col min="9989" max="9989" width="0" hidden="1" customWidth="1"/>
    <col min="9991" max="10015" width="8.6640625" customWidth="1"/>
    <col min="10017" max="10018" width="20.6640625" customWidth="1"/>
    <col min="10070" max="10093" width="9.109375" customWidth="1"/>
    <col min="10243" max="10243" width="9" customWidth="1"/>
    <col min="10244" max="10244" width="71" customWidth="1"/>
    <col min="10245" max="10245" width="0" hidden="1" customWidth="1"/>
    <col min="10247" max="10271" width="8.6640625" customWidth="1"/>
    <col min="10273" max="10274" width="20.6640625" customWidth="1"/>
    <col min="10326" max="10349" width="9.109375" customWidth="1"/>
    <col min="10499" max="10499" width="9" customWidth="1"/>
    <col min="10500" max="10500" width="71" customWidth="1"/>
    <col min="10501" max="10501" width="0" hidden="1" customWidth="1"/>
    <col min="10503" max="10527" width="8.6640625" customWidth="1"/>
    <col min="10529" max="10530" width="20.6640625" customWidth="1"/>
    <col min="10582" max="10605" width="9.109375" customWidth="1"/>
    <col min="10755" max="10755" width="9" customWidth="1"/>
    <col min="10756" max="10756" width="71" customWidth="1"/>
    <col min="10757" max="10757" width="0" hidden="1" customWidth="1"/>
    <col min="10759" max="10783" width="8.6640625" customWidth="1"/>
    <col min="10785" max="10786" width="20.6640625" customWidth="1"/>
    <col min="10838" max="10861" width="9.109375" customWidth="1"/>
    <col min="11011" max="11011" width="9" customWidth="1"/>
    <col min="11012" max="11012" width="71" customWidth="1"/>
    <col min="11013" max="11013" width="0" hidden="1" customWidth="1"/>
    <col min="11015" max="11039" width="8.6640625" customWidth="1"/>
    <col min="11041" max="11042" width="20.6640625" customWidth="1"/>
    <col min="11094" max="11117" width="9.109375" customWidth="1"/>
    <col min="11267" max="11267" width="9" customWidth="1"/>
    <col min="11268" max="11268" width="71" customWidth="1"/>
    <col min="11269" max="11269" width="0" hidden="1" customWidth="1"/>
    <col min="11271" max="11295" width="8.6640625" customWidth="1"/>
    <col min="11297" max="11298" width="20.6640625" customWidth="1"/>
    <col min="11350" max="11373" width="9.109375" customWidth="1"/>
    <col min="11523" max="11523" width="9" customWidth="1"/>
    <col min="11524" max="11524" width="71" customWidth="1"/>
    <col min="11525" max="11525" width="0" hidden="1" customWidth="1"/>
    <col min="11527" max="11551" width="8.6640625" customWidth="1"/>
    <col min="11553" max="11554" width="20.6640625" customWidth="1"/>
    <col min="11606" max="11629" width="9.109375" customWidth="1"/>
    <col min="11779" max="11779" width="9" customWidth="1"/>
    <col min="11780" max="11780" width="71" customWidth="1"/>
    <col min="11781" max="11781" width="0" hidden="1" customWidth="1"/>
    <col min="11783" max="11807" width="8.6640625" customWidth="1"/>
    <col min="11809" max="11810" width="20.6640625" customWidth="1"/>
    <col min="11862" max="11885" width="9.109375" customWidth="1"/>
    <col min="12035" max="12035" width="9" customWidth="1"/>
    <col min="12036" max="12036" width="71" customWidth="1"/>
    <col min="12037" max="12037" width="0" hidden="1" customWidth="1"/>
    <col min="12039" max="12063" width="8.6640625" customWidth="1"/>
    <col min="12065" max="12066" width="20.6640625" customWidth="1"/>
    <col min="12118" max="12141" width="9.109375" customWidth="1"/>
    <col min="12291" max="12291" width="9" customWidth="1"/>
    <col min="12292" max="12292" width="71" customWidth="1"/>
    <col min="12293" max="12293" width="0" hidden="1" customWidth="1"/>
    <col min="12295" max="12319" width="8.6640625" customWidth="1"/>
    <col min="12321" max="12322" width="20.6640625" customWidth="1"/>
    <col min="12374" max="12397" width="9.109375" customWidth="1"/>
    <col min="12547" max="12547" width="9" customWidth="1"/>
    <col min="12548" max="12548" width="71" customWidth="1"/>
    <col min="12549" max="12549" width="0" hidden="1" customWidth="1"/>
    <col min="12551" max="12575" width="8.6640625" customWidth="1"/>
    <col min="12577" max="12578" width="20.6640625" customWidth="1"/>
    <col min="12630" max="12653" width="9.109375" customWidth="1"/>
    <col min="12803" max="12803" width="9" customWidth="1"/>
    <col min="12804" max="12804" width="71" customWidth="1"/>
    <col min="12805" max="12805" width="0" hidden="1" customWidth="1"/>
    <col min="12807" max="12831" width="8.6640625" customWidth="1"/>
    <col min="12833" max="12834" width="20.6640625" customWidth="1"/>
    <col min="12886" max="12909" width="9.109375" customWidth="1"/>
    <col min="13059" max="13059" width="9" customWidth="1"/>
    <col min="13060" max="13060" width="71" customWidth="1"/>
    <col min="13061" max="13061" width="0" hidden="1" customWidth="1"/>
    <col min="13063" max="13087" width="8.6640625" customWidth="1"/>
    <col min="13089" max="13090" width="20.6640625" customWidth="1"/>
    <col min="13142" max="13165" width="9.109375" customWidth="1"/>
    <col min="13315" max="13315" width="9" customWidth="1"/>
    <col min="13316" max="13316" width="71" customWidth="1"/>
    <col min="13317" max="13317" width="0" hidden="1" customWidth="1"/>
    <col min="13319" max="13343" width="8.6640625" customWidth="1"/>
    <col min="13345" max="13346" width="20.6640625" customWidth="1"/>
    <col min="13398" max="13421" width="9.109375" customWidth="1"/>
    <col min="13571" max="13571" width="9" customWidth="1"/>
    <col min="13572" max="13572" width="71" customWidth="1"/>
    <col min="13573" max="13573" width="0" hidden="1" customWidth="1"/>
    <col min="13575" max="13599" width="8.6640625" customWidth="1"/>
    <col min="13601" max="13602" width="20.6640625" customWidth="1"/>
    <col min="13654" max="13677" width="9.109375" customWidth="1"/>
    <col min="13827" max="13827" width="9" customWidth="1"/>
    <col min="13828" max="13828" width="71" customWidth="1"/>
    <col min="13829" max="13829" width="0" hidden="1" customWidth="1"/>
    <col min="13831" max="13855" width="8.6640625" customWidth="1"/>
    <col min="13857" max="13858" width="20.6640625" customWidth="1"/>
    <col min="13910" max="13933" width="9.109375" customWidth="1"/>
    <col min="14083" max="14083" width="9" customWidth="1"/>
    <col min="14084" max="14084" width="71" customWidth="1"/>
    <col min="14085" max="14085" width="0" hidden="1" customWidth="1"/>
    <col min="14087" max="14111" width="8.6640625" customWidth="1"/>
    <col min="14113" max="14114" width="20.6640625" customWidth="1"/>
    <col min="14166" max="14189" width="9.109375" customWidth="1"/>
    <col min="14339" max="14339" width="9" customWidth="1"/>
    <col min="14340" max="14340" width="71" customWidth="1"/>
    <col min="14341" max="14341" width="0" hidden="1" customWidth="1"/>
    <col min="14343" max="14367" width="8.6640625" customWidth="1"/>
    <col min="14369" max="14370" width="20.6640625" customWidth="1"/>
    <col min="14422" max="14445" width="9.109375" customWidth="1"/>
    <col min="14595" max="14595" width="9" customWidth="1"/>
    <col min="14596" max="14596" width="71" customWidth="1"/>
    <col min="14597" max="14597" width="0" hidden="1" customWidth="1"/>
    <col min="14599" max="14623" width="8.6640625" customWidth="1"/>
    <col min="14625" max="14626" width="20.6640625" customWidth="1"/>
    <col min="14678" max="14701" width="9.109375" customWidth="1"/>
    <col min="14851" max="14851" width="9" customWidth="1"/>
    <col min="14852" max="14852" width="71" customWidth="1"/>
    <col min="14853" max="14853" width="0" hidden="1" customWidth="1"/>
    <col min="14855" max="14879" width="8.6640625" customWidth="1"/>
    <col min="14881" max="14882" width="20.6640625" customWidth="1"/>
    <col min="14934" max="14957" width="9.109375" customWidth="1"/>
    <col min="15107" max="15107" width="9" customWidth="1"/>
    <col min="15108" max="15108" width="71" customWidth="1"/>
    <col min="15109" max="15109" width="0" hidden="1" customWidth="1"/>
    <col min="15111" max="15135" width="8.6640625" customWidth="1"/>
    <col min="15137" max="15138" width="20.6640625" customWidth="1"/>
    <col min="15190" max="15213" width="9.109375" customWidth="1"/>
    <col min="15363" max="15363" width="9" customWidth="1"/>
    <col min="15364" max="15364" width="71" customWidth="1"/>
    <col min="15365" max="15365" width="0" hidden="1" customWidth="1"/>
    <col min="15367" max="15391" width="8.6640625" customWidth="1"/>
    <col min="15393" max="15394" width="20.6640625" customWidth="1"/>
    <col min="15446" max="15469" width="9.109375" customWidth="1"/>
    <col min="15619" max="15619" width="9" customWidth="1"/>
    <col min="15620" max="15620" width="71" customWidth="1"/>
    <col min="15621" max="15621" width="0" hidden="1" customWidth="1"/>
    <col min="15623" max="15647" width="8.6640625" customWidth="1"/>
    <col min="15649" max="15650" width="20.6640625" customWidth="1"/>
    <col min="15702" max="15725" width="9.109375" customWidth="1"/>
    <col min="15875" max="15875" width="9" customWidth="1"/>
    <col min="15876" max="15876" width="71" customWidth="1"/>
    <col min="15877" max="15877" width="0" hidden="1" customWidth="1"/>
    <col min="15879" max="15903" width="8.6640625" customWidth="1"/>
    <col min="15905" max="15906" width="20.6640625" customWidth="1"/>
    <col min="15958" max="15981" width="9.109375" customWidth="1"/>
    <col min="16131" max="16131" width="9" customWidth="1"/>
    <col min="16132" max="16132" width="71" customWidth="1"/>
    <col min="16133" max="16133" width="0" hidden="1" customWidth="1"/>
    <col min="16135" max="16159" width="8.6640625" customWidth="1"/>
    <col min="16161" max="16162" width="20.6640625" customWidth="1"/>
    <col min="16214" max="16237" width="9.109375" customWidth="1"/>
  </cols>
  <sheetData>
    <row r="1" spans="1:34" s="30" customFormat="1" ht="15" customHeight="1" x14ac:dyDescent="0.25">
      <c r="A1" s="59"/>
      <c r="B1" s="60" t="s">
        <v>105</v>
      </c>
      <c r="C1" s="20" t="s">
        <v>36</v>
      </c>
      <c r="D1" s="28" t="s">
        <v>37</v>
      </c>
      <c r="E1" s="29">
        <v>1990</v>
      </c>
      <c r="F1" s="29">
        <v>1991</v>
      </c>
      <c r="G1" s="29">
        <v>1992</v>
      </c>
      <c r="H1" s="29">
        <v>1993</v>
      </c>
      <c r="I1" s="29">
        <v>1994</v>
      </c>
      <c r="J1" s="29">
        <v>1995</v>
      </c>
      <c r="K1" s="29">
        <v>1996</v>
      </c>
      <c r="L1" s="29">
        <v>1997</v>
      </c>
      <c r="M1" s="29">
        <v>1998</v>
      </c>
      <c r="N1" s="29">
        <v>1999</v>
      </c>
      <c r="O1" s="29">
        <v>2000</v>
      </c>
      <c r="P1" s="29">
        <f t="shared" ref="P1:AD1" si="0">O1+1</f>
        <v>2001</v>
      </c>
      <c r="Q1" s="29">
        <f t="shared" si="0"/>
        <v>2002</v>
      </c>
      <c r="R1" s="29">
        <f t="shared" si="0"/>
        <v>2003</v>
      </c>
      <c r="S1" s="29">
        <f t="shared" si="0"/>
        <v>2004</v>
      </c>
      <c r="T1" s="29">
        <f t="shared" si="0"/>
        <v>2005</v>
      </c>
      <c r="U1" s="29">
        <f t="shared" si="0"/>
        <v>2006</v>
      </c>
      <c r="V1" s="29">
        <f t="shared" si="0"/>
        <v>2007</v>
      </c>
      <c r="W1" s="29">
        <f t="shared" si="0"/>
        <v>2008</v>
      </c>
      <c r="X1" s="29">
        <f t="shared" si="0"/>
        <v>2009</v>
      </c>
      <c r="Y1" s="29">
        <f t="shared" si="0"/>
        <v>2010</v>
      </c>
      <c r="Z1" s="29">
        <f t="shared" si="0"/>
        <v>2011</v>
      </c>
      <c r="AA1" s="29">
        <f t="shared" si="0"/>
        <v>2012</v>
      </c>
      <c r="AB1" s="29">
        <f t="shared" si="0"/>
        <v>2013</v>
      </c>
      <c r="AC1" s="29">
        <v>2014</v>
      </c>
      <c r="AD1" s="29">
        <f t="shared" si="0"/>
        <v>2015</v>
      </c>
      <c r="AE1" s="29">
        <v>2016</v>
      </c>
      <c r="AF1" s="29"/>
      <c r="AG1" s="28" t="s">
        <v>38</v>
      </c>
      <c r="AH1" s="28" t="s">
        <v>39</v>
      </c>
    </row>
    <row r="2" spans="1:34" ht="18" customHeight="1" x14ac:dyDescent="0.25">
      <c r="A2" s="31"/>
      <c r="B2" s="32"/>
      <c r="D2" s="34"/>
      <c r="E2" s="35"/>
      <c r="F2" s="35"/>
      <c r="G2" s="35"/>
      <c r="H2" s="35"/>
      <c r="I2" s="35"/>
      <c r="J2" s="35"/>
      <c r="K2" s="35"/>
      <c r="L2" s="35"/>
      <c r="M2" s="35"/>
      <c r="N2" s="35"/>
      <c r="O2" s="35"/>
      <c r="P2" s="35"/>
      <c r="Q2" s="35"/>
      <c r="R2" s="35"/>
      <c r="S2" s="35"/>
      <c r="T2" s="35"/>
      <c r="U2" s="35"/>
      <c r="V2" s="35"/>
      <c r="W2" s="35"/>
      <c r="X2" s="35"/>
      <c r="Y2" s="35"/>
      <c r="Z2" s="35"/>
      <c r="AA2" s="35"/>
      <c r="AB2" s="35"/>
      <c r="AC2" s="35"/>
      <c r="AG2" s="32"/>
      <c r="AH2" s="32"/>
    </row>
    <row r="3" spans="1:34" x14ac:dyDescent="0.25">
      <c r="A3" s="59" t="s">
        <v>40</v>
      </c>
      <c r="B3" s="61" t="s">
        <v>41</v>
      </c>
      <c r="C3" s="62"/>
      <c r="D3" s="63"/>
      <c r="E3" s="64"/>
      <c r="F3" s="64"/>
      <c r="G3" s="64"/>
      <c r="H3" s="64"/>
      <c r="I3" s="64"/>
      <c r="J3" s="64"/>
      <c r="K3" s="64"/>
      <c r="L3" s="64"/>
      <c r="M3" s="64"/>
      <c r="N3" s="64"/>
      <c r="O3" s="64"/>
      <c r="P3" s="64"/>
      <c r="Q3" s="64"/>
      <c r="R3" s="64"/>
      <c r="S3" s="64"/>
      <c r="T3" s="64"/>
      <c r="U3" s="64"/>
      <c r="V3" s="64"/>
      <c r="W3" s="64"/>
      <c r="X3" s="64"/>
      <c r="Y3" s="64"/>
      <c r="Z3" s="64"/>
      <c r="AA3" s="64"/>
      <c r="AB3" s="64"/>
      <c r="AC3" s="65"/>
      <c r="AD3" s="65"/>
      <c r="AE3" s="65"/>
      <c r="AG3" s="36"/>
      <c r="AH3" s="36"/>
    </row>
    <row r="4" spans="1:34" ht="15.6" x14ac:dyDescent="0.25">
      <c r="A4" s="37" t="b">
        <v>1</v>
      </c>
      <c r="B4" s="38" t="s">
        <v>42</v>
      </c>
      <c r="C4" s="33" t="s">
        <v>43</v>
      </c>
      <c r="D4" s="39" t="s">
        <v>44</v>
      </c>
      <c r="E4" s="40"/>
      <c r="F4" s="40"/>
      <c r="G4" s="40"/>
      <c r="H4" s="40"/>
      <c r="I4" s="40"/>
      <c r="J4" s="40"/>
      <c r="K4" s="40"/>
      <c r="L4" s="40"/>
      <c r="M4" s="40"/>
      <c r="N4" s="40"/>
      <c r="O4" s="40"/>
      <c r="P4" s="40"/>
      <c r="Q4" s="40"/>
      <c r="R4" s="40"/>
      <c r="S4" s="40"/>
      <c r="T4" s="40"/>
      <c r="U4" s="40"/>
      <c r="V4" s="40"/>
      <c r="W4" s="40"/>
      <c r="X4" s="40"/>
      <c r="Y4" s="40"/>
      <c r="Z4" s="40"/>
      <c r="AA4" s="40"/>
      <c r="AB4" s="40"/>
      <c r="AC4" s="41"/>
      <c r="AD4" s="92"/>
      <c r="AE4" s="92"/>
      <c r="AG4" s="42" t="s">
        <v>108</v>
      </c>
      <c r="AH4" s="42"/>
    </row>
    <row r="5" spans="1:34" hidden="1" outlineLevel="1" x14ac:dyDescent="0.25">
      <c r="A5" s="37"/>
      <c r="B5" s="38" t="s">
        <v>46</v>
      </c>
      <c r="C5" s="33" t="s">
        <v>47</v>
      </c>
      <c r="D5" s="39" t="s">
        <v>48</v>
      </c>
      <c r="E5" s="43"/>
      <c r="F5" s="43"/>
      <c r="G5" s="43"/>
      <c r="H5" s="43"/>
      <c r="I5" s="43"/>
      <c r="J5" s="43"/>
      <c r="K5" s="43"/>
      <c r="L5" s="43"/>
      <c r="M5" s="43"/>
      <c r="N5" s="43"/>
      <c r="O5" s="43"/>
      <c r="P5" s="43"/>
      <c r="Q5" s="43"/>
      <c r="R5" s="43"/>
      <c r="S5" s="43"/>
      <c r="T5" s="43"/>
      <c r="U5" s="43"/>
      <c r="V5" s="43"/>
      <c r="W5" s="43"/>
      <c r="X5" s="43"/>
      <c r="Y5" s="43"/>
      <c r="Z5" s="43"/>
      <c r="AA5" s="43"/>
      <c r="AB5" s="43"/>
      <c r="AC5" s="44"/>
      <c r="AG5" s="42" t="s">
        <v>45</v>
      </c>
      <c r="AH5" s="42"/>
    </row>
    <row r="6" spans="1:34" hidden="1" outlineLevel="1" x14ac:dyDescent="0.25">
      <c r="A6" s="37"/>
      <c r="B6" s="38" t="s">
        <v>49</v>
      </c>
      <c r="C6" s="33" t="s">
        <v>50</v>
      </c>
      <c r="D6" s="39" t="s">
        <v>48</v>
      </c>
      <c r="E6" s="43"/>
      <c r="F6" s="43"/>
      <c r="G6" s="43"/>
      <c r="H6" s="43"/>
      <c r="I6" s="43"/>
      <c r="J6" s="43"/>
      <c r="K6" s="43"/>
      <c r="L6" s="43"/>
      <c r="M6" s="43"/>
      <c r="N6" s="43"/>
      <c r="O6" s="43"/>
      <c r="P6" s="43"/>
      <c r="Q6" s="43"/>
      <c r="R6" s="43"/>
      <c r="S6" s="43"/>
      <c r="T6" s="43"/>
      <c r="U6" s="43"/>
      <c r="V6" s="43"/>
      <c r="W6" s="43"/>
      <c r="X6" s="43"/>
      <c r="Y6" s="43"/>
      <c r="Z6" s="43"/>
      <c r="AA6" s="43"/>
      <c r="AB6" s="43"/>
      <c r="AC6" s="44"/>
      <c r="AG6" s="42" t="s">
        <v>45</v>
      </c>
      <c r="AH6" s="42"/>
    </row>
    <row r="7" spans="1:34" ht="15.6" hidden="1" outlineLevel="1" x14ac:dyDescent="0.25">
      <c r="A7" s="37"/>
      <c r="B7" s="101" t="s">
        <v>129</v>
      </c>
      <c r="D7" s="39" t="s">
        <v>44</v>
      </c>
      <c r="E7" s="102"/>
      <c r="F7" s="102"/>
      <c r="G7" s="102"/>
      <c r="H7" s="102"/>
      <c r="I7" s="102"/>
      <c r="J7" s="102"/>
      <c r="K7" s="102"/>
      <c r="L7" s="102"/>
      <c r="M7" s="102"/>
      <c r="N7" s="102"/>
      <c r="O7" s="102"/>
      <c r="P7" s="102"/>
      <c r="Q7" s="102"/>
      <c r="R7" s="102"/>
      <c r="S7" s="102"/>
      <c r="T7" s="102"/>
      <c r="U7" s="102"/>
      <c r="V7" s="102"/>
      <c r="W7" s="102"/>
      <c r="X7" s="102"/>
      <c r="Y7" s="102"/>
      <c r="Z7" s="102"/>
      <c r="AA7" s="102"/>
      <c r="AB7" s="102"/>
      <c r="AC7" s="103"/>
      <c r="AD7" s="104"/>
      <c r="AE7" s="104"/>
      <c r="AG7" s="42" t="s">
        <v>108</v>
      </c>
      <c r="AH7" s="42"/>
    </row>
    <row r="8" spans="1:34" ht="15.6" hidden="1" outlineLevel="1" x14ac:dyDescent="0.25">
      <c r="A8" s="37"/>
      <c r="B8" s="101" t="s">
        <v>130</v>
      </c>
      <c r="D8" s="39" t="s">
        <v>44</v>
      </c>
      <c r="E8" s="102"/>
      <c r="F8" s="102"/>
      <c r="G8" s="102"/>
      <c r="H8" s="102"/>
      <c r="I8" s="102"/>
      <c r="J8" s="102"/>
      <c r="K8" s="102"/>
      <c r="L8" s="102"/>
      <c r="M8" s="102"/>
      <c r="N8" s="102"/>
      <c r="O8" s="102"/>
      <c r="P8" s="102"/>
      <c r="Q8" s="102"/>
      <c r="R8" s="102"/>
      <c r="S8" s="102"/>
      <c r="T8" s="102"/>
      <c r="U8" s="102"/>
      <c r="V8" s="102"/>
      <c r="W8" s="102"/>
      <c r="X8" s="102"/>
      <c r="Y8" s="102"/>
      <c r="Z8" s="102"/>
      <c r="AA8" s="102"/>
      <c r="AB8" s="102"/>
      <c r="AC8" s="103"/>
      <c r="AD8" s="104"/>
      <c r="AE8" s="104"/>
      <c r="AG8" s="42" t="s">
        <v>108</v>
      </c>
      <c r="AH8" s="42"/>
    </row>
    <row r="9" spans="1:34" ht="15.6" collapsed="1" x14ac:dyDescent="0.25">
      <c r="A9" s="37" t="b">
        <v>1</v>
      </c>
      <c r="B9" s="38" t="s">
        <v>51</v>
      </c>
      <c r="C9" s="33" t="s">
        <v>52</v>
      </c>
      <c r="D9" s="39" t="s">
        <v>44</v>
      </c>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G9" s="42" t="s">
        <v>108</v>
      </c>
      <c r="AH9" s="42"/>
    </row>
    <row r="10" spans="1:34" ht="15.6" x14ac:dyDescent="0.25">
      <c r="A10" s="37" t="b">
        <v>1</v>
      </c>
      <c r="B10" s="38" t="s">
        <v>53</v>
      </c>
      <c r="C10" s="33" t="s">
        <v>54</v>
      </c>
      <c r="D10" s="39" t="s">
        <v>44</v>
      </c>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G10" s="42" t="s">
        <v>108</v>
      </c>
      <c r="AH10" s="42"/>
    </row>
    <row r="11" spans="1:34" x14ac:dyDescent="0.25">
      <c r="A11" s="37"/>
      <c r="B11" s="38"/>
      <c r="D11" s="39"/>
      <c r="E11" s="45"/>
      <c r="F11" s="45"/>
      <c r="G11" s="45"/>
      <c r="H11" s="45"/>
      <c r="I11" s="45"/>
      <c r="J11" s="45"/>
      <c r="K11" s="45"/>
      <c r="L11" s="45"/>
      <c r="M11" s="45"/>
      <c r="N11" s="45"/>
      <c r="O11" s="45"/>
      <c r="P11" s="45"/>
      <c r="Q11" s="45"/>
      <c r="R11" s="46"/>
      <c r="S11" s="45"/>
      <c r="T11" s="45"/>
      <c r="U11" s="45"/>
      <c r="V11" s="45"/>
      <c r="W11" s="45"/>
      <c r="X11" s="45"/>
      <c r="Y11" s="45"/>
      <c r="Z11" s="45"/>
      <c r="AA11" s="45"/>
      <c r="AB11" s="45"/>
      <c r="AC11" s="47"/>
      <c r="AG11" s="38"/>
      <c r="AH11" s="38"/>
    </row>
    <row r="12" spans="1:34" ht="15.6" x14ac:dyDescent="0.25">
      <c r="A12" s="37" t="b">
        <v>1</v>
      </c>
      <c r="B12" t="s">
        <v>55</v>
      </c>
      <c r="C12" s="33" t="s">
        <v>56</v>
      </c>
      <c r="D12" s="39" t="s">
        <v>57</v>
      </c>
      <c r="E12" s="85"/>
      <c r="F12" s="85"/>
      <c r="G12" s="85"/>
      <c r="H12" s="85"/>
      <c r="I12" s="85"/>
      <c r="J12" s="85"/>
      <c r="K12" s="85"/>
      <c r="L12" s="85"/>
      <c r="M12" s="85"/>
      <c r="N12" s="85"/>
      <c r="O12" s="85"/>
      <c r="P12" s="85"/>
      <c r="Q12" s="85"/>
      <c r="R12" s="85"/>
      <c r="S12" s="85"/>
      <c r="T12" s="85"/>
      <c r="U12" s="85"/>
      <c r="V12" s="85"/>
      <c r="W12" s="85"/>
      <c r="X12" s="85"/>
      <c r="Y12" s="85"/>
      <c r="Z12" s="85"/>
      <c r="AA12" s="85"/>
      <c r="AB12" s="85"/>
      <c r="AC12" s="86"/>
      <c r="AD12" s="95"/>
      <c r="AE12" s="95"/>
      <c r="AG12" s="48" t="s">
        <v>122</v>
      </c>
      <c r="AH12" s="48"/>
    </row>
    <row r="13" spans="1:34" ht="15.6" x14ac:dyDescent="0.25">
      <c r="A13" s="37" t="b">
        <v>1</v>
      </c>
      <c r="B13" t="s">
        <v>58</v>
      </c>
      <c r="C13" s="33" t="s">
        <v>59</v>
      </c>
      <c r="D13" s="39" t="s">
        <v>57</v>
      </c>
      <c r="E13" s="85"/>
      <c r="F13" s="85"/>
      <c r="G13" s="85"/>
      <c r="H13" s="85"/>
      <c r="I13" s="85"/>
      <c r="J13" s="85"/>
      <c r="K13" s="85"/>
      <c r="L13" s="85"/>
      <c r="M13" s="85"/>
      <c r="N13" s="85"/>
      <c r="O13" s="85"/>
      <c r="P13" s="85"/>
      <c r="Q13" s="85"/>
      <c r="R13" s="85"/>
      <c r="S13" s="85"/>
      <c r="T13" s="85"/>
      <c r="U13" s="85"/>
      <c r="V13" s="85"/>
      <c r="W13" s="85"/>
      <c r="X13" s="85"/>
      <c r="Y13" s="85"/>
      <c r="Z13" s="85"/>
      <c r="AA13" s="85"/>
      <c r="AB13" s="85"/>
      <c r="AC13" s="86"/>
      <c r="AD13" s="96"/>
      <c r="AE13" s="96"/>
      <c r="AG13" s="48" t="s">
        <v>122</v>
      </c>
      <c r="AH13" s="49"/>
    </row>
    <row r="14" spans="1:34" ht="15.6" x14ac:dyDescent="0.25">
      <c r="A14" s="37"/>
      <c r="B14" s="38" t="s">
        <v>60</v>
      </c>
      <c r="C14" s="33" t="s">
        <v>61</v>
      </c>
      <c r="D14" s="39" t="s">
        <v>57</v>
      </c>
      <c r="E14" s="85"/>
      <c r="F14" s="85"/>
      <c r="G14" s="85"/>
      <c r="H14" s="85"/>
      <c r="I14" s="85"/>
      <c r="J14" s="85"/>
      <c r="K14" s="85"/>
      <c r="L14" s="85"/>
      <c r="M14" s="85"/>
      <c r="N14" s="85"/>
      <c r="O14" s="85"/>
      <c r="P14" s="85"/>
      <c r="Q14" s="85"/>
      <c r="R14" s="85"/>
      <c r="S14" s="85"/>
      <c r="T14" s="85"/>
      <c r="U14" s="85"/>
      <c r="V14" s="85"/>
      <c r="W14" s="85"/>
      <c r="X14" s="85"/>
      <c r="Y14" s="85"/>
      <c r="Z14" s="85"/>
      <c r="AA14" s="85"/>
      <c r="AB14" s="85"/>
      <c r="AC14" s="86"/>
      <c r="AD14" s="96"/>
      <c r="AE14" s="96"/>
      <c r="AG14" s="48" t="s">
        <v>122</v>
      </c>
      <c r="AH14" s="49"/>
    </row>
    <row r="15" spans="1:34" x14ac:dyDescent="0.25">
      <c r="A15" s="37"/>
      <c r="B15" s="38" t="s">
        <v>62</v>
      </c>
      <c r="C15" s="33" t="s">
        <v>63</v>
      </c>
      <c r="D15" s="39" t="s">
        <v>64</v>
      </c>
      <c r="E15" s="85"/>
      <c r="F15" s="85"/>
      <c r="G15" s="85"/>
      <c r="H15" s="85"/>
      <c r="I15" s="85"/>
      <c r="J15" s="85"/>
      <c r="K15" s="85"/>
      <c r="L15" s="85"/>
      <c r="M15" s="85"/>
      <c r="N15" s="85"/>
      <c r="O15" s="85"/>
      <c r="P15" s="85"/>
      <c r="Q15" s="85"/>
      <c r="R15" s="85"/>
      <c r="S15" s="85"/>
      <c r="T15" s="85"/>
      <c r="U15" s="85"/>
      <c r="V15" s="85"/>
      <c r="W15" s="85"/>
      <c r="X15" s="85"/>
      <c r="Y15" s="85"/>
      <c r="Z15" s="85"/>
      <c r="AA15" s="85"/>
      <c r="AB15" s="85"/>
      <c r="AC15" s="86"/>
      <c r="AD15" s="96"/>
      <c r="AE15" s="96"/>
      <c r="AG15" s="48" t="s">
        <v>122</v>
      </c>
      <c r="AH15" s="42"/>
    </row>
    <row r="16" spans="1:34" outlineLevel="1" x14ac:dyDescent="0.25">
      <c r="A16" s="37"/>
      <c r="B16" s="50" t="s">
        <v>65</v>
      </c>
      <c r="C16" s="33" t="s">
        <v>66</v>
      </c>
      <c r="D16" s="51" t="s">
        <v>48</v>
      </c>
      <c r="E16" s="87"/>
      <c r="F16" s="87"/>
      <c r="G16" s="87"/>
      <c r="H16" s="87"/>
      <c r="I16" s="87"/>
      <c r="J16" s="87"/>
      <c r="K16" s="87"/>
      <c r="L16" s="87"/>
      <c r="M16" s="87"/>
      <c r="N16" s="87"/>
      <c r="O16" s="87"/>
      <c r="P16" s="87"/>
      <c r="Q16" s="87"/>
      <c r="R16" s="87"/>
      <c r="S16" s="87"/>
      <c r="T16" s="87"/>
      <c r="U16" s="87"/>
      <c r="V16" s="87"/>
      <c r="W16" s="87"/>
      <c r="X16" s="87"/>
      <c r="Y16" s="87"/>
      <c r="Z16" s="87"/>
      <c r="AA16" s="87"/>
      <c r="AB16" s="87"/>
      <c r="AC16" s="88"/>
      <c r="AD16" s="96"/>
      <c r="AE16" s="96"/>
      <c r="AG16" s="48" t="s">
        <v>122</v>
      </c>
      <c r="AH16" s="52"/>
    </row>
    <row r="17" spans="1:34" outlineLevel="1" x14ac:dyDescent="0.25">
      <c r="A17" s="37"/>
      <c r="B17" s="50" t="s">
        <v>67</v>
      </c>
      <c r="C17" s="33" t="s">
        <v>68</v>
      </c>
      <c r="D17" s="51" t="s">
        <v>48</v>
      </c>
      <c r="E17" s="87"/>
      <c r="F17" s="87"/>
      <c r="G17" s="87"/>
      <c r="H17" s="87"/>
      <c r="I17" s="87"/>
      <c r="J17" s="87"/>
      <c r="K17" s="87"/>
      <c r="L17" s="87"/>
      <c r="M17" s="87"/>
      <c r="N17" s="87"/>
      <c r="O17" s="87"/>
      <c r="P17" s="87"/>
      <c r="Q17" s="87"/>
      <c r="R17" s="87"/>
      <c r="S17" s="87"/>
      <c r="T17" s="87"/>
      <c r="U17" s="87"/>
      <c r="V17" s="87"/>
      <c r="W17" s="87"/>
      <c r="X17" s="87"/>
      <c r="Y17" s="87"/>
      <c r="Z17" s="87"/>
      <c r="AA17" s="87"/>
      <c r="AB17" s="87"/>
      <c r="AC17" s="88"/>
      <c r="AD17" s="96"/>
      <c r="AE17" s="96"/>
      <c r="AG17" s="48" t="s">
        <v>122</v>
      </c>
      <c r="AH17" s="52"/>
    </row>
    <row r="18" spans="1:34" outlineLevel="1" x14ac:dyDescent="0.25">
      <c r="A18" s="37"/>
      <c r="B18" s="50" t="s">
        <v>69</v>
      </c>
      <c r="C18" s="33" t="s">
        <v>70</v>
      </c>
      <c r="D18" s="51" t="s">
        <v>48</v>
      </c>
      <c r="E18" s="87"/>
      <c r="F18" s="87"/>
      <c r="G18" s="87"/>
      <c r="H18" s="87"/>
      <c r="I18" s="87"/>
      <c r="J18" s="87"/>
      <c r="K18" s="87"/>
      <c r="L18" s="87"/>
      <c r="M18" s="87"/>
      <c r="N18" s="87"/>
      <c r="O18" s="87"/>
      <c r="P18" s="87"/>
      <c r="Q18" s="87"/>
      <c r="R18" s="87"/>
      <c r="S18" s="87"/>
      <c r="T18" s="87"/>
      <c r="U18" s="87"/>
      <c r="V18" s="87"/>
      <c r="W18" s="87"/>
      <c r="X18" s="87"/>
      <c r="Y18" s="87"/>
      <c r="Z18" s="87"/>
      <c r="AA18" s="87"/>
      <c r="AB18" s="87"/>
      <c r="AC18" s="88"/>
      <c r="AD18" s="96"/>
      <c r="AE18" s="96"/>
      <c r="AG18" s="48" t="s">
        <v>122</v>
      </c>
      <c r="AH18" s="52"/>
    </row>
    <row r="19" spans="1:34" outlineLevel="1" x14ac:dyDescent="0.25">
      <c r="A19" s="37"/>
      <c r="B19" s="50" t="s">
        <v>71</v>
      </c>
      <c r="C19" s="33" t="s">
        <v>72</v>
      </c>
      <c r="D19" s="51" t="s">
        <v>48</v>
      </c>
      <c r="E19" s="87"/>
      <c r="F19" s="87"/>
      <c r="G19" s="87"/>
      <c r="H19" s="87"/>
      <c r="I19" s="87"/>
      <c r="J19" s="87"/>
      <c r="K19" s="87"/>
      <c r="L19" s="87"/>
      <c r="M19" s="87"/>
      <c r="N19" s="87"/>
      <c r="O19" s="87"/>
      <c r="P19" s="87"/>
      <c r="Q19" s="87"/>
      <c r="R19" s="87"/>
      <c r="S19" s="87"/>
      <c r="T19" s="87"/>
      <c r="U19" s="87"/>
      <c r="V19" s="87"/>
      <c r="W19" s="87"/>
      <c r="X19" s="87"/>
      <c r="Y19" s="87"/>
      <c r="Z19" s="87"/>
      <c r="AA19" s="87"/>
      <c r="AB19" s="87"/>
      <c r="AC19" s="88"/>
      <c r="AD19" s="96"/>
      <c r="AE19" s="96"/>
      <c r="AG19" s="48" t="s">
        <v>122</v>
      </c>
      <c r="AH19" s="52"/>
    </row>
    <row r="20" spans="1:34" outlineLevel="1" x14ac:dyDescent="0.25">
      <c r="A20" s="37"/>
      <c r="B20" s="50" t="s">
        <v>73</v>
      </c>
      <c r="C20" s="33" t="s">
        <v>74</v>
      </c>
      <c r="D20" s="51" t="s">
        <v>48</v>
      </c>
      <c r="E20" s="87"/>
      <c r="F20" s="87"/>
      <c r="G20" s="87"/>
      <c r="H20" s="87"/>
      <c r="I20" s="87"/>
      <c r="J20" s="87"/>
      <c r="K20" s="87"/>
      <c r="L20" s="87"/>
      <c r="M20" s="87"/>
      <c r="N20" s="87"/>
      <c r="O20" s="87"/>
      <c r="P20" s="87"/>
      <c r="Q20" s="87"/>
      <c r="R20" s="87"/>
      <c r="S20" s="87"/>
      <c r="T20" s="87"/>
      <c r="U20" s="87"/>
      <c r="V20" s="87"/>
      <c r="W20" s="87"/>
      <c r="X20" s="87"/>
      <c r="Y20" s="87"/>
      <c r="Z20" s="87"/>
      <c r="AA20" s="87"/>
      <c r="AB20" s="87"/>
      <c r="AC20" s="88"/>
      <c r="AD20" s="96"/>
      <c r="AE20" s="96"/>
      <c r="AG20" s="48" t="s">
        <v>122</v>
      </c>
      <c r="AH20" s="52"/>
    </row>
    <row r="21" spans="1:34" ht="15.6" x14ac:dyDescent="0.25">
      <c r="A21" s="37" t="b">
        <v>1</v>
      </c>
      <c r="B21" s="38" t="s">
        <v>75</v>
      </c>
      <c r="C21" s="33" t="s">
        <v>76</v>
      </c>
      <c r="D21" s="39" t="s">
        <v>77</v>
      </c>
      <c r="E21" s="85"/>
      <c r="F21" s="85"/>
      <c r="G21" s="85"/>
      <c r="H21" s="85"/>
      <c r="I21" s="85"/>
      <c r="J21" s="85"/>
      <c r="K21" s="85"/>
      <c r="L21" s="85"/>
      <c r="M21" s="85"/>
      <c r="N21" s="85"/>
      <c r="O21" s="85"/>
      <c r="P21" s="85"/>
      <c r="Q21" s="85"/>
      <c r="R21" s="85"/>
      <c r="S21" s="85"/>
      <c r="T21" s="85"/>
      <c r="U21" s="85"/>
      <c r="V21" s="85"/>
      <c r="W21" s="85"/>
      <c r="X21" s="85"/>
      <c r="Y21" s="85"/>
      <c r="Z21" s="85"/>
      <c r="AA21" s="85"/>
      <c r="AB21" s="85"/>
      <c r="AC21" s="86"/>
      <c r="AD21" s="95"/>
      <c r="AE21" s="95"/>
      <c r="AG21" s="48" t="s">
        <v>122</v>
      </c>
      <c r="AH21" s="42"/>
    </row>
    <row r="22" spans="1:34" x14ac:dyDescent="0.25">
      <c r="A22" s="37" t="b">
        <v>1</v>
      </c>
      <c r="B22" s="50" t="s">
        <v>78</v>
      </c>
      <c r="C22" s="33" t="s">
        <v>79</v>
      </c>
      <c r="D22" s="51" t="s">
        <v>80</v>
      </c>
      <c r="E22" s="85"/>
      <c r="F22" s="85"/>
      <c r="G22" s="85"/>
      <c r="H22" s="85"/>
      <c r="I22" s="85"/>
      <c r="J22" s="85"/>
      <c r="K22" s="85"/>
      <c r="L22" s="85"/>
      <c r="M22" s="85"/>
      <c r="N22" s="85"/>
      <c r="O22" s="85"/>
      <c r="P22" s="85"/>
      <c r="Q22" s="85"/>
      <c r="R22" s="85"/>
      <c r="S22" s="85"/>
      <c r="T22" s="85"/>
      <c r="U22" s="85"/>
      <c r="V22" s="85"/>
      <c r="W22" s="85"/>
      <c r="X22" s="85"/>
      <c r="Y22" s="85"/>
      <c r="Z22" s="85"/>
      <c r="AA22" s="85"/>
      <c r="AB22" s="85"/>
      <c r="AC22" s="86"/>
      <c r="AD22" s="96"/>
      <c r="AE22" s="96"/>
      <c r="AG22" s="48" t="s">
        <v>122</v>
      </c>
      <c r="AH22" s="52"/>
    </row>
    <row r="23" spans="1:34" x14ac:dyDescent="0.25">
      <c r="A23" s="37" t="b">
        <v>1</v>
      </c>
      <c r="B23" s="50" t="s">
        <v>81</v>
      </c>
      <c r="C23" s="33" t="s">
        <v>82</v>
      </c>
      <c r="D23" s="51" t="s">
        <v>80</v>
      </c>
      <c r="E23" s="85"/>
      <c r="F23" s="85"/>
      <c r="G23" s="85"/>
      <c r="H23" s="85"/>
      <c r="I23" s="85"/>
      <c r="J23" s="85"/>
      <c r="K23" s="85"/>
      <c r="L23" s="85"/>
      <c r="M23" s="85"/>
      <c r="N23" s="85"/>
      <c r="O23" s="85"/>
      <c r="P23" s="85"/>
      <c r="Q23" s="85"/>
      <c r="R23" s="85"/>
      <c r="S23" s="85"/>
      <c r="T23" s="85"/>
      <c r="U23" s="85"/>
      <c r="V23" s="85"/>
      <c r="W23" s="85"/>
      <c r="X23" s="85"/>
      <c r="Y23" s="85"/>
      <c r="Z23" s="85"/>
      <c r="AA23" s="85"/>
      <c r="AB23" s="85"/>
      <c r="AC23" s="86"/>
      <c r="AD23" s="96"/>
      <c r="AE23" s="96"/>
      <c r="AG23" s="48" t="s">
        <v>122</v>
      </c>
      <c r="AH23" s="52"/>
    </row>
    <row r="24" spans="1:34" x14ac:dyDescent="0.25">
      <c r="A24" s="37"/>
      <c r="B24" s="38"/>
      <c r="D24" s="39"/>
      <c r="E24" s="89"/>
      <c r="F24" s="89"/>
      <c r="G24" s="89"/>
      <c r="H24" s="89"/>
      <c r="I24" s="89"/>
      <c r="J24" s="89"/>
      <c r="K24" s="89"/>
      <c r="L24" s="89"/>
      <c r="M24" s="89"/>
      <c r="N24" s="89"/>
      <c r="O24" s="89"/>
      <c r="P24" s="89"/>
      <c r="Q24" s="89"/>
      <c r="R24" s="89"/>
      <c r="S24" s="89"/>
      <c r="T24" s="89"/>
      <c r="U24" s="90"/>
      <c r="V24" s="89"/>
      <c r="W24" s="89"/>
      <c r="X24" s="90"/>
      <c r="Y24" s="90"/>
      <c r="Z24" s="90"/>
      <c r="AA24" s="90"/>
      <c r="AB24" s="90"/>
      <c r="AC24" s="91"/>
      <c r="AD24" s="96"/>
      <c r="AE24" s="96"/>
      <c r="AG24" s="38"/>
      <c r="AH24" s="38"/>
    </row>
    <row r="25" spans="1:34" x14ac:dyDescent="0.25">
      <c r="A25" s="37"/>
      <c r="B25" t="s">
        <v>83</v>
      </c>
      <c r="C25" s="33" t="s">
        <v>84</v>
      </c>
      <c r="D25" s="39" t="s">
        <v>85</v>
      </c>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94"/>
      <c r="AE25" s="94"/>
      <c r="AF25" s="92"/>
      <c r="AG25" s="42" t="s">
        <v>108</v>
      </c>
      <c r="AH25" s="49"/>
    </row>
    <row r="26" spans="1:34" x14ac:dyDescent="0.25">
      <c r="A26" s="37"/>
      <c r="B26" t="s">
        <v>86</v>
      </c>
      <c r="C26" s="33" t="s">
        <v>87</v>
      </c>
      <c r="D26" s="39" t="s">
        <v>88</v>
      </c>
      <c r="E26" s="40"/>
      <c r="F26" s="40"/>
      <c r="G26" s="40"/>
      <c r="H26" s="40"/>
      <c r="I26" s="40"/>
      <c r="J26" s="40"/>
      <c r="K26" s="40"/>
      <c r="L26" s="40"/>
      <c r="M26" s="40"/>
      <c r="N26" s="40"/>
      <c r="O26" s="40"/>
      <c r="P26" s="40"/>
      <c r="Q26" s="40"/>
      <c r="R26" s="40"/>
      <c r="S26" s="40"/>
      <c r="T26" s="40"/>
      <c r="U26" s="40"/>
      <c r="V26" s="40"/>
      <c r="W26" s="40"/>
      <c r="X26" s="40"/>
      <c r="Y26" s="40"/>
      <c r="Z26" s="40"/>
      <c r="AA26" s="40"/>
      <c r="AB26" s="40"/>
      <c r="AC26" s="41"/>
      <c r="AD26" s="94"/>
      <c r="AE26" s="94"/>
      <c r="AG26" s="42" t="s">
        <v>108</v>
      </c>
      <c r="AH26" s="49"/>
    </row>
    <row r="27" spans="1:34" x14ac:dyDescent="0.25">
      <c r="A27" s="37"/>
      <c r="B27" s="38" t="s">
        <v>123</v>
      </c>
      <c r="C27" s="33" t="s">
        <v>89</v>
      </c>
      <c r="D27" s="39" t="s">
        <v>90</v>
      </c>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G27" s="42" t="s">
        <v>108</v>
      </c>
      <c r="AH27" s="42"/>
    </row>
    <row r="28" spans="1:34" x14ac:dyDescent="0.25">
      <c r="A28" s="37"/>
      <c r="B28" t="s">
        <v>124</v>
      </c>
      <c r="C28" s="33" t="s">
        <v>91</v>
      </c>
      <c r="D28" s="39" t="s">
        <v>125</v>
      </c>
      <c r="E28" s="40"/>
      <c r="F28" s="40"/>
      <c r="G28" s="40"/>
      <c r="H28" s="40"/>
      <c r="I28" s="40"/>
      <c r="J28" s="40"/>
      <c r="K28" s="40"/>
      <c r="L28" s="40"/>
      <c r="M28" s="40"/>
      <c r="N28" s="40"/>
      <c r="O28" s="40"/>
      <c r="P28" s="40"/>
      <c r="Q28" s="40"/>
      <c r="R28" s="40"/>
      <c r="S28" s="40"/>
      <c r="T28" s="40"/>
      <c r="U28" s="40"/>
      <c r="V28" s="40"/>
      <c r="W28" s="40"/>
      <c r="X28" s="40"/>
      <c r="Y28" s="40"/>
      <c r="Z28" s="40"/>
      <c r="AA28" s="40"/>
      <c r="AB28" s="40"/>
      <c r="AC28" s="41"/>
      <c r="AD28" s="41"/>
      <c r="AE28" s="41"/>
      <c r="AG28" s="42" t="s">
        <v>108</v>
      </c>
      <c r="AH28" s="42"/>
    </row>
    <row r="29" spans="1:34" ht="12.75" customHeight="1" x14ac:dyDescent="0.25">
      <c r="A29" s="53"/>
      <c r="B29" s="32"/>
      <c r="D29" s="54"/>
      <c r="E29" s="35"/>
      <c r="F29" s="35"/>
      <c r="G29" s="35"/>
      <c r="H29" s="35"/>
      <c r="I29" s="35"/>
      <c r="J29" s="35"/>
      <c r="K29" s="35"/>
      <c r="L29" s="35"/>
      <c r="M29" s="35"/>
      <c r="N29" s="35"/>
      <c r="O29" s="35"/>
      <c r="P29" s="35"/>
      <c r="Q29" s="35"/>
      <c r="R29" s="35"/>
      <c r="S29" s="35"/>
      <c r="T29" s="35"/>
      <c r="U29" s="35"/>
      <c r="V29" s="35"/>
      <c r="W29" s="35"/>
      <c r="X29" s="35"/>
      <c r="Y29" s="35"/>
      <c r="Z29" s="35"/>
      <c r="AA29" s="35"/>
      <c r="AB29" s="35"/>
      <c r="AC29" s="55"/>
      <c r="AG29" s="32"/>
      <c r="AH29" s="32"/>
    </row>
    <row r="30" spans="1:34" ht="15.6" x14ac:dyDescent="0.25">
      <c r="A30" s="37" t="b">
        <v>1</v>
      </c>
      <c r="B30" s="38" t="s">
        <v>92</v>
      </c>
      <c r="C30" s="33" t="s">
        <v>93</v>
      </c>
      <c r="D30" s="39" t="s">
        <v>77</v>
      </c>
      <c r="E30" s="85"/>
      <c r="F30" s="85"/>
      <c r="G30" s="85"/>
      <c r="H30" s="85"/>
      <c r="I30" s="85"/>
      <c r="J30" s="85"/>
      <c r="K30" s="85"/>
      <c r="L30" s="85"/>
      <c r="M30" s="85"/>
      <c r="N30" s="85"/>
      <c r="O30" s="85"/>
      <c r="P30" s="85"/>
      <c r="Q30" s="85"/>
      <c r="R30" s="85"/>
      <c r="S30" s="85"/>
      <c r="T30" s="85"/>
      <c r="U30" s="85"/>
      <c r="V30" s="85"/>
      <c r="W30" s="85"/>
      <c r="X30" s="85"/>
      <c r="Y30" s="85"/>
      <c r="Z30" s="85"/>
      <c r="AA30" s="85"/>
      <c r="AB30" s="85"/>
      <c r="AC30" s="86"/>
      <c r="AD30" s="95"/>
      <c r="AE30" s="95"/>
      <c r="AG30" s="48" t="s">
        <v>122</v>
      </c>
      <c r="AH30" s="42"/>
    </row>
    <row r="31" spans="1:34" ht="15.6" x14ac:dyDescent="0.25">
      <c r="A31" s="37"/>
      <c r="B31" s="38" t="s">
        <v>94</v>
      </c>
      <c r="C31" s="33" t="s">
        <v>95</v>
      </c>
      <c r="D31" s="39" t="s">
        <v>77</v>
      </c>
      <c r="E31" s="85"/>
      <c r="F31" s="85"/>
      <c r="G31" s="85"/>
      <c r="H31" s="85"/>
      <c r="I31" s="85"/>
      <c r="J31" s="85"/>
      <c r="K31" s="85"/>
      <c r="L31" s="85"/>
      <c r="M31" s="85"/>
      <c r="N31" s="85"/>
      <c r="O31" s="85"/>
      <c r="P31" s="85"/>
      <c r="Q31" s="85"/>
      <c r="R31" s="85"/>
      <c r="S31" s="85"/>
      <c r="T31" s="85"/>
      <c r="U31" s="85"/>
      <c r="V31" s="85"/>
      <c r="W31" s="85"/>
      <c r="X31" s="85"/>
      <c r="Y31" s="85"/>
      <c r="Z31" s="85"/>
      <c r="AA31" s="85"/>
      <c r="AB31" s="85"/>
      <c r="AC31" s="86"/>
      <c r="AD31" s="96"/>
      <c r="AE31" s="96"/>
      <c r="AG31" s="48" t="s">
        <v>122</v>
      </c>
      <c r="AH31" s="42"/>
    </row>
    <row r="32" spans="1:34" ht="12.75" customHeight="1" x14ac:dyDescent="0.25">
      <c r="A32" s="31"/>
      <c r="B32" s="32"/>
      <c r="D32" s="34"/>
      <c r="E32" s="35"/>
      <c r="F32" s="35"/>
      <c r="G32" s="35"/>
      <c r="H32" s="35"/>
      <c r="I32" s="35"/>
      <c r="J32" s="35"/>
      <c r="K32" s="35"/>
      <c r="L32" s="35"/>
      <c r="M32" s="35"/>
      <c r="N32" s="35"/>
      <c r="O32" s="35"/>
      <c r="P32" s="35"/>
      <c r="Q32" s="35"/>
      <c r="R32" s="35"/>
      <c r="S32" s="35"/>
      <c r="T32" s="35"/>
      <c r="U32" s="35"/>
      <c r="V32" s="35"/>
      <c r="W32" s="35"/>
      <c r="X32" s="35"/>
      <c r="Y32" s="35"/>
      <c r="Z32" s="35"/>
      <c r="AA32" s="35"/>
      <c r="AB32" s="35"/>
      <c r="AC32" s="55"/>
      <c r="AD32" s="97"/>
      <c r="AE32" s="97"/>
      <c r="AG32" s="32"/>
      <c r="AH32" s="32"/>
    </row>
    <row r="33" spans="1:34" ht="12.75" customHeight="1" x14ac:dyDescent="0.25">
      <c r="A33" s="66" t="s">
        <v>96</v>
      </c>
      <c r="B33" s="67" t="s">
        <v>104</v>
      </c>
      <c r="C33" s="62"/>
      <c r="D33" s="68"/>
      <c r="E33" s="69"/>
      <c r="F33" s="69"/>
      <c r="G33" s="69"/>
      <c r="H33" s="69"/>
      <c r="I33" s="69"/>
      <c r="J33" s="69"/>
      <c r="K33" s="69"/>
      <c r="L33" s="69"/>
      <c r="M33" s="69"/>
      <c r="N33" s="69"/>
      <c r="O33" s="69"/>
      <c r="P33" s="69"/>
      <c r="Q33" s="69"/>
      <c r="R33" s="69"/>
      <c r="S33" s="69"/>
      <c r="T33" s="69"/>
      <c r="U33" s="69"/>
      <c r="V33" s="69"/>
      <c r="W33" s="69"/>
      <c r="X33" s="69"/>
      <c r="Y33" s="69"/>
      <c r="Z33" s="69"/>
      <c r="AA33" s="69"/>
      <c r="AB33" s="69"/>
      <c r="AC33" s="70"/>
      <c r="AD33" s="70"/>
      <c r="AE33" s="70"/>
      <c r="AG33" s="56"/>
      <c r="AH33" s="56"/>
    </row>
    <row r="34" spans="1:34" ht="12.75" customHeight="1" x14ac:dyDescent="0.25">
      <c r="A34" s="31"/>
      <c r="B34" t="s">
        <v>126</v>
      </c>
      <c r="C34" s="33" t="s">
        <v>97</v>
      </c>
      <c r="D34" s="190" t="s">
        <v>114</v>
      </c>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9"/>
      <c r="AE34" s="79"/>
      <c r="AG34" s="57" t="s">
        <v>108</v>
      </c>
      <c r="AH34" s="57"/>
    </row>
    <row r="35" spans="1:34" ht="12.75" customHeight="1" x14ac:dyDescent="0.25">
      <c r="A35" s="31"/>
      <c r="B35" t="s">
        <v>109</v>
      </c>
      <c r="C35" s="33" t="s">
        <v>98</v>
      </c>
      <c r="D35" s="190"/>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9"/>
      <c r="AE35" s="79"/>
      <c r="AG35" s="57" t="s">
        <v>108</v>
      </c>
      <c r="AH35" s="57"/>
    </row>
    <row r="36" spans="1:34" ht="12.75" customHeight="1" x14ac:dyDescent="0.25">
      <c r="A36" s="31"/>
      <c r="B36" t="s">
        <v>110</v>
      </c>
      <c r="C36" s="33" t="s">
        <v>99</v>
      </c>
      <c r="D36" s="190"/>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9"/>
      <c r="AE36" s="79"/>
      <c r="AG36" s="57" t="s">
        <v>108</v>
      </c>
      <c r="AH36" s="57"/>
    </row>
    <row r="37" spans="1:34" ht="12.75" customHeight="1" x14ac:dyDescent="0.25">
      <c r="A37" s="31"/>
      <c r="B37" t="s">
        <v>111</v>
      </c>
      <c r="C37" s="33" t="s">
        <v>100</v>
      </c>
      <c r="D37" s="190"/>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9"/>
      <c r="AE37" s="79"/>
      <c r="AG37" s="57" t="s">
        <v>108</v>
      </c>
      <c r="AH37" s="57"/>
    </row>
    <row r="38" spans="1:34" ht="12.75" customHeight="1" x14ac:dyDescent="0.25">
      <c r="A38" s="31"/>
      <c r="B38" t="s">
        <v>112</v>
      </c>
      <c r="C38" s="33" t="s">
        <v>101</v>
      </c>
      <c r="D38" s="190"/>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9"/>
      <c r="AE38" s="79"/>
      <c r="AG38" s="57" t="s">
        <v>108</v>
      </c>
      <c r="AH38" s="57"/>
    </row>
    <row r="39" spans="1:34" ht="12.75" customHeight="1" x14ac:dyDescent="0.25">
      <c r="A39" s="31"/>
      <c r="B39" t="s">
        <v>113</v>
      </c>
      <c r="D39" s="19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1"/>
      <c r="AE39" s="81"/>
      <c r="AG39" s="57" t="s">
        <v>108</v>
      </c>
      <c r="AH39" s="32"/>
    </row>
    <row r="40" spans="1:34" ht="12.75" customHeight="1" x14ac:dyDescent="0.25">
      <c r="A40" s="66" t="s">
        <v>102</v>
      </c>
      <c r="B40" s="67" t="s">
        <v>128</v>
      </c>
      <c r="C40" s="62"/>
      <c r="D40" s="68"/>
      <c r="E40" s="71"/>
      <c r="F40" s="71"/>
      <c r="G40" s="71"/>
      <c r="H40" s="71"/>
      <c r="I40" s="71"/>
      <c r="J40" s="71"/>
      <c r="K40" s="71"/>
      <c r="L40" s="71"/>
      <c r="M40" s="71"/>
      <c r="N40" s="71"/>
      <c r="O40" s="71"/>
      <c r="P40" s="71"/>
      <c r="Q40" s="71"/>
      <c r="R40" s="71"/>
      <c r="S40" s="71"/>
      <c r="T40" s="71"/>
      <c r="U40" s="71"/>
      <c r="V40" s="71"/>
      <c r="W40" s="71"/>
      <c r="X40" s="71"/>
      <c r="Y40" s="71"/>
      <c r="Z40" s="71"/>
      <c r="AA40" s="71"/>
      <c r="AB40" s="71"/>
      <c r="AC40" s="72"/>
      <c r="AD40" s="72"/>
      <c r="AE40" s="72"/>
      <c r="AG40" s="56"/>
      <c r="AH40" s="56"/>
    </row>
    <row r="41" spans="1:34" ht="12.75" customHeight="1" x14ac:dyDescent="0.25">
      <c r="A41" s="31"/>
      <c r="B41" t="s">
        <v>107</v>
      </c>
      <c r="C41" s="33" t="s">
        <v>103</v>
      </c>
      <c r="D41" s="34"/>
      <c r="E41" s="78"/>
      <c r="F41" s="78"/>
      <c r="G41" s="78"/>
      <c r="H41" s="78"/>
      <c r="I41" s="78"/>
      <c r="J41" s="78"/>
      <c r="K41" s="78"/>
      <c r="L41" s="78"/>
      <c r="M41" s="78"/>
      <c r="N41" s="78"/>
      <c r="O41" s="78"/>
      <c r="P41" s="78"/>
      <c r="Q41" s="78"/>
      <c r="R41" s="78"/>
      <c r="S41" s="78"/>
      <c r="T41" s="78"/>
      <c r="U41" s="78"/>
      <c r="V41" s="78"/>
      <c r="W41" s="78"/>
      <c r="X41" s="78"/>
      <c r="Y41" s="78"/>
      <c r="Z41" s="78"/>
      <c r="AA41" s="78"/>
      <c r="AB41" s="78"/>
      <c r="AC41" s="79"/>
      <c r="AD41" s="93"/>
      <c r="AE41" s="93"/>
      <c r="AG41" s="57" t="s">
        <v>108</v>
      </c>
      <c r="AH41" s="57"/>
    </row>
    <row r="42" spans="1:34" ht="12.75" customHeight="1" x14ac:dyDescent="0.25">
      <c r="A42" s="66" t="s">
        <v>116</v>
      </c>
      <c r="B42" s="67" t="s">
        <v>115</v>
      </c>
      <c r="C42" s="62"/>
      <c r="D42" s="68"/>
      <c r="E42" s="71"/>
      <c r="F42" s="71"/>
      <c r="G42" s="71"/>
      <c r="H42" s="71"/>
      <c r="I42" s="71"/>
      <c r="J42" s="71"/>
      <c r="K42" s="71"/>
      <c r="L42" s="71"/>
      <c r="M42" s="71"/>
      <c r="N42" s="71"/>
      <c r="O42" s="71"/>
      <c r="P42" s="71"/>
      <c r="Q42" s="71"/>
      <c r="R42" s="71"/>
      <c r="S42" s="71"/>
      <c r="T42" s="71"/>
      <c r="U42" s="71"/>
      <c r="V42" s="71"/>
      <c r="W42" s="71"/>
      <c r="X42" s="71"/>
      <c r="Y42" s="71"/>
      <c r="Z42" s="71"/>
      <c r="AA42" s="71"/>
      <c r="AB42" s="71"/>
      <c r="AC42" s="72"/>
      <c r="AD42" s="72"/>
      <c r="AE42" s="72"/>
      <c r="AG42" s="56"/>
      <c r="AH42" s="56"/>
    </row>
    <row r="43" spans="1:34" x14ac:dyDescent="0.25">
      <c r="B43" s="83" t="s">
        <v>117</v>
      </c>
      <c r="D43" s="190" t="s">
        <v>114</v>
      </c>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row>
    <row r="44" spans="1:34" x14ac:dyDescent="0.25">
      <c r="B44" s="82" t="s">
        <v>118</v>
      </c>
      <c r="D44" s="190"/>
      <c r="E44" s="98"/>
      <c r="F44" s="98"/>
      <c r="G44" s="98"/>
      <c r="H44" s="98"/>
      <c r="I44" s="98"/>
      <c r="J44" s="98"/>
      <c r="K44" s="98"/>
      <c r="L44" s="98"/>
      <c r="M44" s="98"/>
      <c r="N44" s="98"/>
      <c r="O44" s="98"/>
      <c r="P44" s="98"/>
      <c r="Q44" s="98"/>
      <c r="R44" s="98"/>
      <c r="S44" s="98"/>
      <c r="T44" s="98"/>
      <c r="U44" s="98"/>
      <c r="V44" s="84"/>
      <c r="W44" s="84"/>
      <c r="X44" s="84"/>
      <c r="Y44" s="84"/>
      <c r="Z44" s="84"/>
      <c r="AA44" s="84"/>
      <c r="AB44" s="84"/>
      <c r="AC44" s="84"/>
      <c r="AD44" s="84"/>
      <c r="AE44" s="84"/>
      <c r="AG44" s="57" t="s">
        <v>108</v>
      </c>
      <c r="AH44" s="99"/>
    </row>
    <row r="45" spans="1:34" x14ac:dyDescent="0.25">
      <c r="B45" s="82" t="s">
        <v>119</v>
      </c>
      <c r="D45" s="190"/>
      <c r="E45" s="98"/>
      <c r="F45" s="98"/>
      <c r="G45" s="98"/>
      <c r="H45" s="98"/>
      <c r="I45" s="98"/>
      <c r="J45" s="98"/>
      <c r="K45" s="98"/>
      <c r="L45" s="98"/>
      <c r="M45" s="98"/>
      <c r="N45" s="98"/>
      <c r="O45" s="98"/>
      <c r="P45" s="98"/>
      <c r="Q45" s="98"/>
      <c r="R45" s="98"/>
      <c r="S45" s="98"/>
      <c r="T45" s="98"/>
      <c r="U45" s="98"/>
      <c r="V45" s="84"/>
      <c r="W45" s="84"/>
      <c r="X45" s="84"/>
      <c r="Y45" s="84"/>
      <c r="Z45" s="84"/>
      <c r="AA45" s="84"/>
      <c r="AB45" s="84"/>
      <c r="AC45" s="84"/>
      <c r="AD45" s="84"/>
      <c r="AE45" s="84"/>
      <c r="AG45" s="57" t="s">
        <v>108</v>
      </c>
      <c r="AH45" s="99"/>
    </row>
    <row r="46" spans="1:34" x14ac:dyDescent="0.25">
      <c r="B46" s="82" t="s">
        <v>120</v>
      </c>
      <c r="D46" s="190"/>
      <c r="E46" s="98"/>
      <c r="F46" s="98"/>
      <c r="G46" s="98"/>
      <c r="H46" s="98"/>
      <c r="I46" s="98"/>
      <c r="J46" s="98"/>
      <c r="K46" s="98"/>
      <c r="L46" s="98"/>
      <c r="M46" s="98"/>
      <c r="N46" s="98"/>
      <c r="O46" s="98"/>
      <c r="P46" s="98"/>
      <c r="Q46" s="98"/>
      <c r="R46" s="98"/>
      <c r="S46" s="98"/>
      <c r="T46" s="98"/>
      <c r="U46" s="98"/>
      <c r="V46" s="84"/>
      <c r="W46" s="84"/>
      <c r="X46" s="84"/>
      <c r="Y46" s="84"/>
      <c r="Z46" s="84"/>
      <c r="AA46" s="84"/>
      <c r="AB46" s="84"/>
      <c r="AC46" s="84"/>
      <c r="AD46" s="98"/>
      <c r="AE46" s="98"/>
      <c r="AG46" s="57" t="s">
        <v>108</v>
      </c>
      <c r="AH46" s="99"/>
    </row>
    <row r="47" spans="1:34" x14ac:dyDescent="0.25">
      <c r="B47" s="82" t="s">
        <v>121</v>
      </c>
      <c r="D47" s="190"/>
      <c r="E47" s="98"/>
      <c r="F47" s="98"/>
      <c r="G47" s="98"/>
      <c r="H47" s="98"/>
      <c r="I47" s="98"/>
      <c r="J47" s="98"/>
      <c r="K47" s="98"/>
      <c r="L47" s="98"/>
      <c r="M47" s="98"/>
      <c r="N47" s="98"/>
      <c r="O47" s="98"/>
      <c r="P47" s="98"/>
      <c r="Q47" s="98"/>
      <c r="R47" s="98"/>
      <c r="S47" s="98"/>
      <c r="T47" s="98"/>
      <c r="U47" s="98"/>
      <c r="V47" s="84"/>
      <c r="W47" s="84"/>
      <c r="X47" s="84"/>
      <c r="Y47" s="84"/>
      <c r="Z47" s="84"/>
      <c r="AA47" s="84"/>
      <c r="AB47" s="84"/>
      <c r="AC47" s="84"/>
      <c r="AD47" s="98"/>
      <c r="AE47" s="98"/>
      <c r="AG47" s="57" t="s">
        <v>108</v>
      </c>
      <c r="AH47" s="99"/>
    </row>
    <row r="48" spans="1:34" x14ac:dyDescent="0.25">
      <c r="B48" s="83" t="s">
        <v>227</v>
      </c>
      <c r="D48" s="182"/>
      <c r="E48" s="84"/>
      <c r="F48" s="84"/>
      <c r="G48" s="84"/>
      <c r="H48" s="84"/>
      <c r="I48" s="84"/>
      <c r="J48" s="84"/>
      <c r="K48" s="84"/>
      <c r="L48" s="84"/>
      <c r="M48" s="84"/>
      <c r="N48" s="84"/>
      <c r="O48" s="84"/>
      <c r="P48" s="84"/>
      <c r="Q48" s="84"/>
      <c r="R48" s="84"/>
      <c r="S48" s="84"/>
      <c r="T48" s="84"/>
      <c r="U48" s="84"/>
      <c r="V48" s="84"/>
      <c r="W48" s="84"/>
      <c r="X48" s="84"/>
      <c r="Y48" s="84"/>
      <c r="Z48" s="84"/>
      <c r="AA48" s="84"/>
      <c r="AB48" s="84"/>
      <c r="AC48" s="84"/>
      <c r="AD48" s="84"/>
      <c r="AE48" s="84"/>
      <c r="AG48" s="57"/>
    </row>
    <row r="49" spans="1:33" x14ac:dyDescent="0.25">
      <c r="B49" s="82" t="s">
        <v>228</v>
      </c>
      <c r="D49" s="190" t="s">
        <v>229</v>
      </c>
      <c r="E49" s="84"/>
      <c r="F49" s="84"/>
      <c r="G49" s="84"/>
      <c r="H49" s="84"/>
      <c r="I49" s="84"/>
      <c r="J49" s="84"/>
      <c r="K49" s="84"/>
      <c r="L49" s="84"/>
      <c r="M49" s="84"/>
      <c r="N49" s="84"/>
      <c r="O49" s="84"/>
      <c r="P49" s="84"/>
      <c r="Q49" s="84"/>
      <c r="R49" s="84"/>
      <c r="S49" s="84"/>
      <c r="T49" s="84"/>
      <c r="U49" s="84"/>
      <c r="V49" s="84"/>
      <c r="W49" s="84"/>
      <c r="X49" s="84"/>
      <c r="Y49" s="84"/>
      <c r="Z49" s="84"/>
      <c r="AA49" s="84"/>
      <c r="AB49" s="84"/>
      <c r="AC49" s="84"/>
      <c r="AD49" s="84"/>
      <c r="AE49" s="84"/>
      <c r="AG49" s="186" t="s">
        <v>122</v>
      </c>
    </row>
    <row r="50" spans="1:33" x14ac:dyDescent="0.25">
      <c r="B50" s="82" t="s">
        <v>230</v>
      </c>
      <c r="D50" s="190"/>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G50" s="186"/>
    </row>
    <row r="51" spans="1:33" x14ac:dyDescent="0.25">
      <c r="B51" s="82" t="s">
        <v>231</v>
      </c>
      <c r="D51" s="190"/>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G51" s="186"/>
    </row>
    <row r="52" spans="1:33" x14ac:dyDescent="0.25">
      <c r="B52" s="82" t="s">
        <v>232</v>
      </c>
      <c r="D52" s="190"/>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c r="AE52" s="84"/>
      <c r="AG52" s="186"/>
    </row>
    <row r="53" spans="1:33" x14ac:dyDescent="0.25">
      <c r="B53" s="82" t="s">
        <v>233</v>
      </c>
      <c r="D53" s="190"/>
      <c r="E53" s="84"/>
      <c r="F53" s="84"/>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G53" s="186"/>
    </row>
    <row r="54" spans="1:33" x14ac:dyDescent="0.25">
      <c r="B54" s="82" t="s">
        <v>234</v>
      </c>
      <c r="D54" s="190"/>
      <c r="E54" s="8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G54" s="186"/>
    </row>
    <row r="55" spans="1:33" x14ac:dyDescent="0.25">
      <c r="B55" s="82" t="s">
        <v>235</v>
      </c>
      <c r="D55" s="190"/>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G55" s="186"/>
    </row>
    <row r="56" spans="1:33" x14ac:dyDescent="0.25">
      <c r="B56" s="82" t="s">
        <v>236</v>
      </c>
      <c r="D56" s="190"/>
      <c r="E56" s="84"/>
      <c r="F56" s="84"/>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G56" s="186"/>
    </row>
    <row r="57" spans="1:33" x14ac:dyDescent="0.25">
      <c r="B57" s="82" t="s">
        <v>237</v>
      </c>
      <c r="D57" s="190"/>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G57" s="186"/>
    </row>
    <row r="58" spans="1:33" x14ac:dyDescent="0.25">
      <c r="B58" s="82" t="s">
        <v>238</v>
      </c>
      <c r="D58" s="190"/>
      <c r="E58" s="84"/>
      <c r="F58" s="84"/>
      <c r="G58" s="84"/>
      <c r="H58" s="84"/>
      <c r="I58" s="84"/>
      <c r="J58" s="84"/>
      <c r="K58" s="84"/>
      <c r="L58" s="84"/>
      <c r="M58" s="84"/>
      <c r="N58" s="84"/>
      <c r="O58" s="84"/>
      <c r="P58" s="84"/>
      <c r="Q58" s="84"/>
      <c r="R58" s="84"/>
      <c r="S58" s="84"/>
      <c r="T58" s="84"/>
      <c r="U58" s="84"/>
      <c r="V58" s="84"/>
      <c r="W58" s="84"/>
      <c r="X58" s="84"/>
      <c r="Y58" s="84"/>
      <c r="Z58" s="84"/>
      <c r="AA58" s="84"/>
      <c r="AB58" s="84"/>
      <c r="AC58" s="84"/>
      <c r="AD58" s="84"/>
      <c r="AE58" s="84"/>
      <c r="AG58" s="186"/>
    </row>
    <row r="59" spans="1:33" x14ac:dyDescent="0.25">
      <c r="B59" s="82" t="s">
        <v>239</v>
      </c>
      <c r="D59" s="190"/>
      <c r="E59" s="84"/>
      <c r="F59" s="84"/>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G59" s="186"/>
    </row>
    <row r="60" spans="1:33" x14ac:dyDescent="0.25">
      <c r="B60" s="82" t="s">
        <v>240</v>
      </c>
      <c r="D60" s="190"/>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G60" s="186"/>
    </row>
    <row r="61" spans="1:33" x14ac:dyDescent="0.25">
      <c r="B61" s="82" t="s">
        <v>221</v>
      </c>
      <c r="D61" s="190"/>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G61" s="186"/>
    </row>
    <row r="62" spans="1:33" x14ac:dyDescent="0.25">
      <c r="B62" s="82" t="s">
        <v>223</v>
      </c>
      <c r="D62" s="190"/>
      <c r="E62" s="84"/>
      <c r="F62" s="84"/>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G62" s="186"/>
    </row>
    <row r="63" spans="1:33" x14ac:dyDescent="0.25">
      <c r="A63" s="66" t="s">
        <v>241</v>
      </c>
      <c r="B63" s="67" t="s">
        <v>242</v>
      </c>
      <c r="C63" s="62"/>
      <c r="D63" s="68"/>
      <c r="E63" s="71"/>
      <c r="F63" s="71"/>
      <c r="G63" s="71"/>
      <c r="H63" s="71"/>
      <c r="I63" s="71"/>
      <c r="J63" s="71"/>
      <c r="K63" s="71"/>
      <c r="L63" s="71"/>
      <c r="M63" s="71"/>
      <c r="N63" s="71"/>
      <c r="O63" s="71"/>
      <c r="P63" s="71"/>
      <c r="Q63" s="71"/>
      <c r="R63" s="71"/>
      <c r="S63" s="71"/>
      <c r="T63" s="71"/>
      <c r="U63" s="71"/>
      <c r="V63" s="71"/>
      <c r="W63" s="71"/>
      <c r="X63" s="71"/>
      <c r="Y63" s="71"/>
      <c r="Z63" s="71"/>
      <c r="AA63" s="71"/>
      <c r="AB63" s="71"/>
      <c r="AC63" s="72"/>
      <c r="AD63" s="72"/>
      <c r="AE63" s="72"/>
    </row>
    <row r="64" spans="1:33" x14ac:dyDescent="0.25">
      <c r="A64" s="106"/>
      <c r="B64" s="107" t="s">
        <v>131</v>
      </c>
      <c r="C64" s="108"/>
      <c r="D64" s="109"/>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1"/>
      <c r="AD64" s="111"/>
      <c r="AE64" s="111"/>
    </row>
    <row r="65" spans="1:41" x14ac:dyDescent="0.25">
      <c r="A65" s="112"/>
      <c r="B65" s="113" t="s">
        <v>132</v>
      </c>
      <c r="C65" s="114"/>
      <c r="D65" s="115"/>
      <c r="E65" s="116"/>
      <c r="F65" s="116"/>
      <c r="G65" s="116"/>
      <c r="H65" s="116"/>
      <c r="I65" s="116"/>
      <c r="J65" s="116"/>
      <c r="K65" s="116"/>
      <c r="L65" s="116"/>
      <c r="M65" s="116"/>
      <c r="N65" s="116"/>
      <c r="O65" s="116"/>
      <c r="P65" s="116"/>
      <c r="Q65" s="116"/>
      <c r="R65" s="116"/>
      <c r="S65" s="116"/>
      <c r="T65" s="116"/>
      <c r="U65" s="116"/>
      <c r="V65" s="116"/>
      <c r="W65" s="116"/>
      <c r="X65" s="116"/>
      <c r="Y65" s="116"/>
      <c r="Z65" s="116"/>
      <c r="AA65" s="116"/>
      <c r="AB65" s="116"/>
      <c r="AC65" s="117"/>
      <c r="AD65" s="117"/>
      <c r="AE65" s="117"/>
    </row>
    <row r="66" spans="1:41" ht="12.75" customHeight="1" x14ac:dyDescent="0.25">
      <c r="A66" s="118" t="b">
        <v>1</v>
      </c>
      <c r="B66" s="50" t="s">
        <v>133</v>
      </c>
      <c r="C66" s="97" t="s">
        <v>134</v>
      </c>
      <c r="D66" s="187" t="s">
        <v>135</v>
      </c>
      <c r="E66" s="40"/>
      <c r="F66" s="40"/>
      <c r="G66" s="40"/>
      <c r="H66" s="40"/>
      <c r="I66" s="40"/>
      <c r="J66" s="40"/>
      <c r="K66" s="40"/>
      <c r="L66" s="40"/>
      <c r="M66" s="40"/>
      <c r="N66" s="40"/>
      <c r="O66" s="40"/>
      <c r="P66" s="40"/>
      <c r="Q66" s="40"/>
      <c r="R66" s="40"/>
      <c r="S66" s="40"/>
      <c r="T66" s="40"/>
      <c r="U66" s="40"/>
      <c r="V66" s="40"/>
      <c r="W66" s="40"/>
      <c r="X66" s="40"/>
      <c r="Y66" s="40"/>
      <c r="Z66" s="40"/>
      <c r="AA66" s="40"/>
      <c r="AB66" s="40"/>
      <c r="AC66" s="97"/>
      <c r="AD66" s="97"/>
      <c r="AE66" s="97"/>
      <c r="AF66" s="97"/>
      <c r="AG66" s="186" t="s">
        <v>122</v>
      </c>
      <c r="AH66" s="184"/>
      <c r="AI66" s="97"/>
      <c r="AJ66" s="97"/>
      <c r="AK66" s="97"/>
      <c r="AL66" s="97"/>
      <c r="AM66" s="97"/>
      <c r="AN66" s="97"/>
      <c r="AO66" s="97"/>
    </row>
    <row r="67" spans="1:41" ht="12.75" customHeight="1" x14ac:dyDescent="0.25">
      <c r="A67" s="119" t="b">
        <v>1</v>
      </c>
      <c r="B67" s="50" t="s">
        <v>136</v>
      </c>
      <c r="C67" s="97" t="s">
        <v>137</v>
      </c>
      <c r="D67" s="187"/>
      <c r="E67" s="40"/>
      <c r="F67" s="40"/>
      <c r="G67" s="40"/>
      <c r="H67" s="40"/>
      <c r="I67" s="40"/>
      <c r="J67" s="40"/>
      <c r="K67" s="40"/>
      <c r="L67" s="40"/>
      <c r="M67" s="40"/>
      <c r="N67" s="40"/>
      <c r="O67" s="40"/>
      <c r="P67" s="40"/>
      <c r="Q67" s="40"/>
      <c r="R67" s="40"/>
      <c r="S67" s="40"/>
      <c r="T67" s="40"/>
      <c r="U67" s="40"/>
      <c r="V67" s="40"/>
      <c r="W67" s="40"/>
      <c r="X67" s="40"/>
      <c r="Y67" s="40"/>
      <c r="Z67" s="40"/>
      <c r="AA67" s="40"/>
      <c r="AB67" s="40"/>
      <c r="AC67" s="97"/>
      <c r="AD67" s="97"/>
      <c r="AE67" s="97"/>
      <c r="AF67" s="97"/>
      <c r="AG67" s="186"/>
      <c r="AH67" s="184"/>
      <c r="AI67" s="97"/>
      <c r="AJ67" s="97"/>
      <c r="AK67" s="97"/>
      <c r="AL67" s="97"/>
      <c r="AM67" s="97"/>
      <c r="AN67" s="97"/>
      <c r="AO67" s="97"/>
    </row>
    <row r="68" spans="1:41" ht="12.75" customHeight="1" x14ac:dyDescent="0.25">
      <c r="A68" s="120" t="b">
        <v>1</v>
      </c>
      <c r="B68" s="50" t="s">
        <v>138</v>
      </c>
      <c r="C68" s="97" t="s">
        <v>139</v>
      </c>
      <c r="D68" s="187"/>
      <c r="E68" s="40"/>
      <c r="F68" s="40"/>
      <c r="G68" s="40"/>
      <c r="H68" s="40"/>
      <c r="I68" s="40"/>
      <c r="J68" s="40"/>
      <c r="K68" s="40"/>
      <c r="L68" s="40"/>
      <c r="M68" s="40"/>
      <c r="N68" s="40"/>
      <c r="O68" s="40"/>
      <c r="P68" s="40"/>
      <c r="Q68" s="40"/>
      <c r="R68" s="40"/>
      <c r="S68" s="40"/>
      <c r="T68" s="40"/>
      <c r="U68" s="40"/>
      <c r="V68" s="40"/>
      <c r="W68" s="40"/>
      <c r="X68" s="40"/>
      <c r="Y68" s="40"/>
      <c r="Z68" s="40"/>
      <c r="AA68" s="40"/>
      <c r="AB68" s="40"/>
      <c r="AC68" s="97"/>
      <c r="AD68" s="97"/>
      <c r="AE68" s="97"/>
      <c r="AF68" s="97"/>
      <c r="AG68" s="186"/>
      <c r="AH68" s="184"/>
      <c r="AI68" s="97"/>
      <c r="AJ68" s="97"/>
      <c r="AK68" s="97"/>
      <c r="AL68" s="97"/>
      <c r="AM68" s="97"/>
      <c r="AN68" s="97"/>
      <c r="AO68" s="97"/>
    </row>
    <row r="69" spans="1:41" ht="12.75" customHeight="1" x14ac:dyDescent="0.25">
      <c r="A69" s="120"/>
      <c r="B69" s="121" t="s">
        <v>140</v>
      </c>
      <c r="C69" s="97"/>
      <c r="D69" s="187"/>
      <c r="E69" s="40"/>
      <c r="F69" s="40"/>
      <c r="G69" s="40"/>
      <c r="H69" s="40"/>
      <c r="I69" s="40"/>
      <c r="J69" s="40"/>
      <c r="K69" s="40"/>
      <c r="L69" s="40"/>
      <c r="M69" s="40"/>
      <c r="N69" s="40"/>
      <c r="O69" s="40"/>
      <c r="P69" s="40"/>
      <c r="Q69" s="40"/>
      <c r="R69" s="40"/>
      <c r="S69" s="40"/>
      <c r="T69" s="40"/>
      <c r="U69" s="40"/>
      <c r="V69" s="40"/>
      <c r="W69" s="40"/>
      <c r="X69" s="40"/>
      <c r="Y69" s="40"/>
      <c r="Z69" s="40"/>
      <c r="AA69" s="40"/>
      <c r="AB69" s="40"/>
      <c r="AC69" s="97"/>
      <c r="AD69" s="97"/>
      <c r="AE69" s="97"/>
      <c r="AF69" s="97"/>
      <c r="AG69" s="186"/>
      <c r="AH69" s="184"/>
      <c r="AI69" s="97"/>
      <c r="AJ69" s="97"/>
      <c r="AK69" s="97"/>
      <c r="AL69" s="97"/>
      <c r="AM69" s="97"/>
      <c r="AN69" s="97"/>
      <c r="AO69" s="97"/>
    </row>
    <row r="70" spans="1:41" ht="12.75" customHeight="1" x14ac:dyDescent="0.25">
      <c r="A70" s="120"/>
      <c r="B70" s="121" t="s">
        <v>141</v>
      </c>
      <c r="C70" s="97"/>
      <c r="D70" s="187"/>
      <c r="E70" s="40"/>
      <c r="F70" s="40"/>
      <c r="G70" s="40"/>
      <c r="H70" s="40"/>
      <c r="I70" s="40"/>
      <c r="J70" s="40"/>
      <c r="K70" s="40"/>
      <c r="L70" s="40"/>
      <c r="M70" s="40"/>
      <c r="N70" s="40"/>
      <c r="O70" s="40"/>
      <c r="P70" s="40"/>
      <c r="Q70" s="40"/>
      <c r="R70" s="40"/>
      <c r="S70" s="40"/>
      <c r="T70" s="40"/>
      <c r="U70" s="40"/>
      <c r="V70" s="40"/>
      <c r="W70" s="40"/>
      <c r="X70" s="40"/>
      <c r="Y70" s="40"/>
      <c r="Z70" s="40"/>
      <c r="AA70" s="40"/>
      <c r="AB70" s="40"/>
      <c r="AC70" s="97"/>
      <c r="AD70" s="97"/>
      <c r="AE70" s="97"/>
      <c r="AF70" s="97"/>
      <c r="AG70" s="186"/>
      <c r="AH70" s="184"/>
      <c r="AI70" s="97"/>
      <c r="AJ70" s="97"/>
      <c r="AK70" s="97"/>
      <c r="AL70" s="97"/>
      <c r="AM70" s="97"/>
      <c r="AN70" s="97"/>
      <c r="AO70" s="97"/>
    </row>
    <row r="71" spans="1:41" ht="12.75" customHeight="1" x14ac:dyDescent="0.25">
      <c r="A71" s="122" t="b">
        <v>1</v>
      </c>
      <c r="B71" s="50" t="s">
        <v>142</v>
      </c>
      <c r="C71" s="97" t="s">
        <v>143</v>
      </c>
      <c r="D71" s="187"/>
      <c r="E71" s="40"/>
      <c r="F71" s="40"/>
      <c r="G71" s="40"/>
      <c r="H71" s="40"/>
      <c r="I71" s="40"/>
      <c r="J71" s="40"/>
      <c r="K71" s="40"/>
      <c r="L71" s="40"/>
      <c r="M71" s="40"/>
      <c r="N71" s="40"/>
      <c r="O71" s="40"/>
      <c r="P71" s="40"/>
      <c r="Q71" s="40"/>
      <c r="R71" s="40"/>
      <c r="S71" s="40"/>
      <c r="T71" s="40"/>
      <c r="U71" s="40"/>
      <c r="V71" s="40"/>
      <c r="W71" s="40"/>
      <c r="X71" s="40"/>
      <c r="Y71" s="40"/>
      <c r="Z71" s="40"/>
      <c r="AA71" s="40"/>
      <c r="AB71" s="40"/>
      <c r="AC71" s="97"/>
      <c r="AD71" s="97"/>
      <c r="AE71" s="97"/>
      <c r="AF71" s="97"/>
      <c r="AG71" s="186"/>
      <c r="AH71" s="184"/>
      <c r="AI71" s="97"/>
      <c r="AJ71" s="97"/>
      <c r="AK71" s="97"/>
      <c r="AL71" s="97"/>
      <c r="AM71" s="97"/>
      <c r="AN71" s="97"/>
      <c r="AO71" s="97"/>
    </row>
    <row r="72" spans="1:41" ht="12.75" customHeight="1" x14ac:dyDescent="0.25">
      <c r="A72" s="122" t="b">
        <v>1</v>
      </c>
      <c r="B72" s="50" t="s">
        <v>144</v>
      </c>
      <c r="C72" s="97" t="s">
        <v>145</v>
      </c>
      <c r="D72" s="187"/>
      <c r="E72" s="40"/>
      <c r="F72" s="40"/>
      <c r="G72" s="40"/>
      <c r="H72" s="40"/>
      <c r="I72" s="40"/>
      <c r="J72" s="40"/>
      <c r="K72" s="40"/>
      <c r="L72" s="40"/>
      <c r="M72" s="40"/>
      <c r="N72" s="40"/>
      <c r="O72" s="40"/>
      <c r="P72" s="40"/>
      <c r="Q72" s="40"/>
      <c r="R72" s="40"/>
      <c r="S72" s="40"/>
      <c r="T72" s="40"/>
      <c r="U72" s="40"/>
      <c r="V72" s="40"/>
      <c r="W72" s="40"/>
      <c r="X72" s="40"/>
      <c r="Y72" s="40"/>
      <c r="Z72" s="40"/>
      <c r="AA72" s="40"/>
      <c r="AB72" s="40"/>
      <c r="AC72" s="97"/>
      <c r="AD72" s="97"/>
      <c r="AE72" s="97"/>
      <c r="AF72" s="97"/>
      <c r="AG72" s="186"/>
      <c r="AH72" s="184"/>
      <c r="AI72" s="97"/>
      <c r="AJ72" s="97"/>
      <c r="AK72" s="97"/>
      <c r="AL72" s="97"/>
      <c r="AM72" s="97"/>
      <c r="AN72" s="97"/>
      <c r="AO72" s="97"/>
    </row>
    <row r="73" spans="1:41" ht="12.75" customHeight="1" x14ac:dyDescent="0.25">
      <c r="A73" s="123"/>
      <c r="B73" s="50" t="s">
        <v>146</v>
      </c>
      <c r="C73" s="97" t="s">
        <v>147</v>
      </c>
      <c r="D73" s="187"/>
      <c r="E73" s="40"/>
      <c r="F73" s="40"/>
      <c r="G73" s="40"/>
      <c r="H73" s="40"/>
      <c r="I73" s="40"/>
      <c r="J73" s="40"/>
      <c r="K73" s="40"/>
      <c r="L73" s="40"/>
      <c r="M73" s="40"/>
      <c r="N73" s="40"/>
      <c r="O73" s="40"/>
      <c r="P73" s="40"/>
      <c r="Q73" s="40"/>
      <c r="R73" s="40"/>
      <c r="S73" s="40"/>
      <c r="T73" s="40"/>
      <c r="U73" s="40"/>
      <c r="V73" s="40"/>
      <c r="W73" s="40"/>
      <c r="X73" s="40"/>
      <c r="Y73" s="40"/>
      <c r="Z73" s="40"/>
      <c r="AA73" s="40"/>
      <c r="AB73" s="40"/>
      <c r="AC73" s="97"/>
      <c r="AD73" s="97"/>
      <c r="AE73" s="97"/>
      <c r="AF73" s="97"/>
      <c r="AG73" s="186"/>
      <c r="AH73" s="184"/>
      <c r="AI73" s="97"/>
      <c r="AJ73" s="97"/>
      <c r="AK73" s="97"/>
      <c r="AL73" s="97"/>
      <c r="AM73" s="97"/>
      <c r="AN73" s="97"/>
      <c r="AO73" s="97"/>
    </row>
    <row r="74" spans="1:41" ht="12.75" customHeight="1" x14ac:dyDescent="0.25">
      <c r="A74" s="123"/>
      <c r="B74" s="50" t="s">
        <v>148</v>
      </c>
      <c r="C74" s="97" t="s">
        <v>149</v>
      </c>
      <c r="D74" s="187"/>
      <c r="E74" s="40"/>
      <c r="F74" s="40"/>
      <c r="G74" s="40"/>
      <c r="H74" s="40"/>
      <c r="I74" s="40"/>
      <c r="J74" s="40"/>
      <c r="K74" s="40"/>
      <c r="L74" s="40"/>
      <c r="M74" s="40"/>
      <c r="N74" s="40"/>
      <c r="O74" s="40"/>
      <c r="P74" s="40"/>
      <c r="Q74" s="40"/>
      <c r="R74" s="40"/>
      <c r="S74" s="40"/>
      <c r="T74" s="40"/>
      <c r="U74" s="40"/>
      <c r="V74" s="40"/>
      <c r="W74" s="40"/>
      <c r="X74" s="40"/>
      <c r="Y74" s="40"/>
      <c r="Z74" s="40"/>
      <c r="AA74" s="40"/>
      <c r="AB74" s="40"/>
      <c r="AC74" s="97"/>
      <c r="AD74" s="97"/>
      <c r="AE74" s="97"/>
      <c r="AF74" s="97"/>
      <c r="AG74" s="186"/>
      <c r="AH74" s="184"/>
      <c r="AI74" s="97"/>
      <c r="AJ74" s="97"/>
      <c r="AK74" s="97"/>
      <c r="AL74" s="97"/>
      <c r="AM74" s="97"/>
      <c r="AN74" s="97"/>
      <c r="AO74" s="97"/>
    </row>
    <row r="75" spans="1:41" ht="12.75" customHeight="1" x14ac:dyDescent="0.25">
      <c r="A75" s="123"/>
      <c r="B75" s="50" t="s">
        <v>150</v>
      </c>
      <c r="C75" s="97" t="s">
        <v>151</v>
      </c>
      <c r="D75" s="187"/>
      <c r="E75" s="40"/>
      <c r="F75" s="40"/>
      <c r="G75" s="40"/>
      <c r="H75" s="40"/>
      <c r="I75" s="40"/>
      <c r="J75" s="40"/>
      <c r="K75" s="40"/>
      <c r="L75" s="40"/>
      <c r="M75" s="40"/>
      <c r="N75" s="40"/>
      <c r="O75" s="40"/>
      <c r="P75" s="40"/>
      <c r="Q75" s="40"/>
      <c r="R75" s="40"/>
      <c r="S75" s="40"/>
      <c r="T75" s="40"/>
      <c r="U75" s="40"/>
      <c r="V75" s="40"/>
      <c r="W75" s="40"/>
      <c r="X75" s="40"/>
      <c r="Y75" s="40"/>
      <c r="Z75" s="40"/>
      <c r="AA75" s="40"/>
      <c r="AB75" s="40"/>
      <c r="AC75" s="97"/>
      <c r="AD75" s="97"/>
      <c r="AE75" s="97"/>
      <c r="AF75" s="97"/>
      <c r="AG75" s="186"/>
      <c r="AH75" s="184"/>
      <c r="AI75" s="97"/>
      <c r="AJ75" s="97"/>
      <c r="AK75" s="97"/>
      <c r="AL75" s="97"/>
      <c r="AM75" s="97"/>
      <c r="AN75" s="97"/>
      <c r="AO75" s="97"/>
    </row>
    <row r="76" spans="1:41" ht="12.75" customHeight="1" x14ac:dyDescent="0.25">
      <c r="A76" s="123"/>
      <c r="B76" s="113" t="s">
        <v>152</v>
      </c>
      <c r="C76" s="97"/>
      <c r="D76" s="187"/>
      <c r="E76" s="40"/>
      <c r="F76" s="40"/>
      <c r="G76" s="40"/>
      <c r="H76" s="40"/>
      <c r="I76" s="40"/>
      <c r="J76" s="40"/>
      <c r="K76" s="40"/>
      <c r="L76" s="40"/>
      <c r="M76" s="40"/>
      <c r="N76" s="40"/>
      <c r="O76" s="40"/>
      <c r="P76" s="40"/>
      <c r="Q76" s="40"/>
      <c r="R76" s="40"/>
      <c r="S76" s="40"/>
      <c r="T76" s="40"/>
      <c r="U76" s="40"/>
      <c r="V76" s="40"/>
      <c r="W76" s="40"/>
      <c r="X76" s="40"/>
      <c r="Y76" s="40"/>
      <c r="Z76" s="40"/>
      <c r="AA76" s="40"/>
      <c r="AB76" s="40"/>
      <c r="AC76" s="97"/>
      <c r="AD76" s="97"/>
      <c r="AE76" s="97"/>
      <c r="AF76" s="97"/>
      <c r="AG76" s="186"/>
      <c r="AH76" s="184"/>
      <c r="AI76" s="97"/>
      <c r="AJ76" s="97"/>
      <c r="AK76" s="97"/>
      <c r="AL76" s="97"/>
      <c r="AM76" s="97"/>
      <c r="AN76" s="97"/>
      <c r="AO76" s="97"/>
    </row>
    <row r="77" spans="1:41" ht="12.75" customHeight="1" x14ac:dyDescent="0.25">
      <c r="A77" s="123"/>
      <c r="B77" s="124" t="s">
        <v>153</v>
      </c>
      <c r="C77" s="97"/>
      <c r="D77" s="187"/>
      <c r="E77" s="40"/>
      <c r="F77" s="40"/>
      <c r="G77" s="40"/>
      <c r="H77" s="40"/>
      <c r="I77" s="40"/>
      <c r="J77" s="40"/>
      <c r="K77" s="40"/>
      <c r="L77" s="40"/>
      <c r="M77" s="40"/>
      <c r="N77" s="40"/>
      <c r="O77" s="40"/>
      <c r="P77" s="40"/>
      <c r="Q77" s="40"/>
      <c r="R77" s="40"/>
      <c r="S77" s="40"/>
      <c r="T77" s="40"/>
      <c r="U77" s="40"/>
      <c r="V77" s="40"/>
      <c r="W77" s="40"/>
      <c r="X77" s="40"/>
      <c r="Y77" s="40"/>
      <c r="Z77" s="40"/>
      <c r="AA77" s="40"/>
      <c r="AB77" s="40"/>
      <c r="AC77" s="97"/>
      <c r="AD77" s="97"/>
      <c r="AE77" s="97"/>
      <c r="AF77" s="97"/>
      <c r="AG77" s="186"/>
      <c r="AH77" s="184"/>
      <c r="AI77" s="97"/>
      <c r="AJ77" s="97"/>
      <c r="AK77" s="97"/>
      <c r="AL77" s="97"/>
      <c r="AM77" s="97"/>
      <c r="AN77" s="97"/>
      <c r="AO77" s="97"/>
    </row>
    <row r="78" spans="1:41" ht="12.75" customHeight="1" x14ac:dyDescent="0.25">
      <c r="A78" s="123"/>
      <c r="B78" s="125" t="s">
        <v>154</v>
      </c>
      <c r="C78" s="97"/>
      <c r="D78" s="187"/>
      <c r="E78" s="40"/>
      <c r="F78" s="40"/>
      <c r="G78" s="40"/>
      <c r="H78" s="40"/>
      <c r="I78" s="40"/>
      <c r="J78" s="40"/>
      <c r="K78" s="40"/>
      <c r="L78" s="40"/>
      <c r="M78" s="40"/>
      <c r="N78" s="40"/>
      <c r="O78" s="40"/>
      <c r="P78" s="40"/>
      <c r="Q78" s="40"/>
      <c r="R78" s="40"/>
      <c r="S78" s="40"/>
      <c r="T78" s="40"/>
      <c r="U78" s="40"/>
      <c r="V78" s="40"/>
      <c r="W78" s="40"/>
      <c r="X78" s="40"/>
      <c r="Y78" s="40"/>
      <c r="Z78" s="40"/>
      <c r="AA78" s="40"/>
      <c r="AB78" s="40"/>
      <c r="AC78" s="97"/>
      <c r="AD78" s="97"/>
      <c r="AE78" s="97"/>
      <c r="AF78" s="97"/>
      <c r="AG78" s="186"/>
      <c r="AH78" s="184"/>
      <c r="AI78" s="97"/>
      <c r="AJ78" s="97"/>
      <c r="AK78" s="97"/>
      <c r="AL78" s="97"/>
      <c r="AM78" s="97"/>
      <c r="AN78" s="97"/>
      <c r="AO78" s="97"/>
    </row>
    <row r="79" spans="1:41" ht="12.75" customHeight="1" x14ac:dyDescent="0.25">
      <c r="A79" s="123"/>
      <c r="B79" s="50" t="s">
        <v>155</v>
      </c>
      <c r="C79" s="97"/>
      <c r="D79" s="187"/>
      <c r="E79" s="40"/>
      <c r="F79" s="40"/>
      <c r="G79" s="40"/>
      <c r="H79" s="40"/>
      <c r="I79" s="40"/>
      <c r="J79" s="40"/>
      <c r="K79" s="40"/>
      <c r="L79" s="40"/>
      <c r="M79" s="40"/>
      <c r="N79" s="40"/>
      <c r="O79" s="40"/>
      <c r="P79" s="40"/>
      <c r="Q79" s="40"/>
      <c r="R79" s="40"/>
      <c r="S79" s="40"/>
      <c r="T79" s="40"/>
      <c r="U79" s="40"/>
      <c r="V79" s="40"/>
      <c r="W79" s="40"/>
      <c r="X79" s="40"/>
      <c r="Y79" s="40"/>
      <c r="Z79" s="40"/>
      <c r="AA79" s="40"/>
      <c r="AB79" s="40"/>
      <c r="AC79" s="97"/>
      <c r="AD79" s="97"/>
      <c r="AE79" s="97"/>
      <c r="AF79" s="97"/>
      <c r="AG79" s="186"/>
      <c r="AH79" s="184"/>
      <c r="AI79" s="97"/>
      <c r="AJ79" s="97"/>
      <c r="AK79" s="97"/>
      <c r="AL79" s="97"/>
      <c r="AM79" s="97"/>
      <c r="AN79" s="97"/>
      <c r="AO79" s="97"/>
    </row>
    <row r="80" spans="1:41" ht="12.75" customHeight="1" x14ac:dyDescent="0.25">
      <c r="A80" s="123"/>
      <c r="B80" s="50" t="s">
        <v>156</v>
      </c>
      <c r="C80" s="97"/>
      <c r="D80" s="187"/>
      <c r="E80" s="40"/>
      <c r="F80" s="40"/>
      <c r="G80" s="40"/>
      <c r="H80" s="40"/>
      <c r="I80" s="40"/>
      <c r="J80" s="40"/>
      <c r="K80" s="40"/>
      <c r="L80" s="40"/>
      <c r="M80" s="40"/>
      <c r="N80" s="40"/>
      <c r="O80" s="40"/>
      <c r="P80" s="40"/>
      <c r="Q80" s="40"/>
      <c r="R80" s="40"/>
      <c r="S80" s="40"/>
      <c r="T80" s="40"/>
      <c r="U80" s="40"/>
      <c r="V80" s="40"/>
      <c r="W80" s="40"/>
      <c r="X80" s="40"/>
      <c r="Y80" s="40"/>
      <c r="Z80" s="40"/>
      <c r="AA80" s="40"/>
      <c r="AB80" s="40"/>
      <c r="AC80" s="97"/>
      <c r="AD80" s="97"/>
      <c r="AE80" s="97"/>
      <c r="AF80" s="97"/>
      <c r="AG80" s="186"/>
      <c r="AH80" s="184"/>
      <c r="AI80" s="97"/>
      <c r="AJ80" s="97"/>
      <c r="AK80" s="97"/>
      <c r="AL80" s="97"/>
      <c r="AM80" s="97"/>
      <c r="AN80" s="97"/>
      <c r="AO80" s="97"/>
    </row>
    <row r="81" spans="1:41" ht="12.75" customHeight="1" x14ac:dyDescent="0.25">
      <c r="A81" s="123"/>
      <c r="B81" s="50" t="s">
        <v>157</v>
      </c>
      <c r="C81" s="97"/>
      <c r="D81" s="187"/>
      <c r="E81" s="40"/>
      <c r="F81" s="40"/>
      <c r="G81" s="40"/>
      <c r="H81" s="40"/>
      <c r="I81" s="40"/>
      <c r="J81" s="40"/>
      <c r="K81" s="40"/>
      <c r="L81" s="40"/>
      <c r="M81" s="40"/>
      <c r="N81" s="40"/>
      <c r="O81" s="40"/>
      <c r="P81" s="40"/>
      <c r="Q81" s="40"/>
      <c r="R81" s="40"/>
      <c r="S81" s="40"/>
      <c r="T81" s="40"/>
      <c r="U81" s="40"/>
      <c r="V81" s="40"/>
      <c r="W81" s="40"/>
      <c r="X81" s="40"/>
      <c r="Y81" s="40"/>
      <c r="Z81" s="40"/>
      <c r="AA81" s="40"/>
      <c r="AB81" s="40"/>
      <c r="AC81" s="97"/>
      <c r="AD81" s="97"/>
      <c r="AE81" s="97"/>
      <c r="AF81" s="97"/>
      <c r="AG81" s="186"/>
      <c r="AH81" s="184"/>
      <c r="AI81" s="97"/>
      <c r="AJ81" s="97"/>
      <c r="AK81" s="97"/>
      <c r="AL81" s="97"/>
      <c r="AM81" s="97"/>
      <c r="AN81" s="97"/>
      <c r="AO81" s="97"/>
    </row>
    <row r="82" spans="1:41" ht="12.75" customHeight="1" x14ac:dyDescent="0.25">
      <c r="A82" s="126"/>
      <c r="B82" s="127" t="s">
        <v>158</v>
      </c>
      <c r="C82" s="128"/>
      <c r="D82" s="129"/>
      <c r="E82" s="130"/>
      <c r="F82" s="130"/>
      <c r="G82" s="130"/>
      <c r="H82" s="130"/>
      <c r="I82" s="130"/>
      <c r="J82" s="130"/>
      <c r="K82" s="130"/>
      <c r="L82" s="130"/>
      <c r="M82" s="130"/>
      <c r="N82" s="130"/>
      <c r="O82" s="130"/>
      <c r="P82" s="130"/>
      <c r="Q82" s="130"/>
      <c r="R82" s="130"/>
      <c r="S82" s="130"/>
      <c r="T82" s="130"/>
      <c r="U82" s="130"/>
      <c r="V82" s="130"/>
      <c r="W82" s="130"/>
      <c r="X82" s="130"/>
      <c r="Y82" s="130"/>
      <c r="Z82" s="130"/>
      <c r="AA82" s="130"/>
      <c r="AB82" s="130"/>
      <c r="AC82" s="128"/>
      <c r="AD82" s="127"/>
      <c r="AE82" s="127"/>
      <c r="AF82" s="185"/>
      <c r="AG82" s="186"/>
      <c r="AH82" s="97"/>
      <c r="AI82" s="97"/>
      <c r="AJ82" s="97"/>
      <c r="AK82" s="97"/>
      <c r="AL82" s="97"/>
      <c r="AM82" s="97"/>
      <c r="AN82" s="97"/>
      <c r="AO82" s="97"/>
    </row>
    <row r="83" spans="1:41" ht="12.75" customHeight="1" x14ac:dyDescent="0.25">
      <c r="A83" s="118" t="b">
        <v>1</v>
      </c>
      <c r="B83" s="50" t="s">
        <v>133</v>
      </c>
      <c r="C83" s="97" t="s">
        <v>159</v>
      </c>
      <c r="D83" s="188" t="s">
        <v>160</v>
      </c>
      <c r="E83" s="40"/>
      <c r="F83" s="40"/>
      <c r="G83" s="40"/>
      <c r="H83" s="40"/>
      <c r="I83" s="40"/>
      <c r="J83" s="40"/>
      <c r="K83" s="40"/>
      <c r="L83" s="40"/>
      <c r="M83" s="40"/>
      <c r="N83" s="40"/>
      <c r="O83" s="40"/>
      <c r="P83" s="40"/>
      <c r="Q83" s="40"/>
      <c r="R83" s="40"/>
      <c r="S83" s="40"/>
      <c r="T83" s="40"/>
      <c r="U83" s="40"/>
      <c r="V83" s="40"/>
      <c r="W83" s="40"/>
      <c r="X83" s="40"/>
      <c r="Y83" s="40"/>
      <c r="Z83" s="40"/>
      <c r="AA83" s="40"/>
      <c r="AB83" s="40"/>
      <c r="AC83" s="97"/>
      <c r="AD83" s="97"/>
      <c r="AE83" s="97"/>
      <c r="AF83" s="97"/>
      <c r="AG83" s="186"/>
      <c r="AH83" s="184"/>
      <c r="AI83" s="97"/>
      <c r="AJ83" s="97"/>
      <c r="AK83" s="97"/>
      <c r="AL83" s="97"/>
      <c r="AM83" s="97"/>
      <c r="AN83" s="97"/>
      <c r="AO83" s="97"/>
    </row>
    <row r="84" spans="1:41" ht="12.75" customHeight="1" x14ac:dyDescent="0.25">
      <c r="A84" s="119" t="b">
        <v>1</v>
      </c>
      <c r="B84" s="50" t="s">
        <v>136</v>
      </c>
      <c r="C84" s="97" t="s">
        <v>161</v>
      </c>
      <c r="D84" s="188"/>
      <c r="E84" s="40"/>
      <c r="F84" s="40"/>
      <c r="G84" s="40"/>
      <c r="H84" s="40"/>
      <c r="I84" s="40"/>
      <c r="J84" s="40"/>
      <c r="K84" s="40"/>
      <c r="L84" s="40"/>
      <c r="M84" s="40"/>
      <c r="N84" s="40"/>
      <c r="O84" s="40"/>
      <c r="P84" s="40"/>
      <c r="Q84" s="40"/>
      <c r="R84" s="40"/>
      <c r="S84" s="40"/>
      <c r="T84" s="40"/>
      <c r="U84" s="40"/>
      <c r="V84" s="40"/>
      <c r="W84" s="40"/>
      <c r="X84" s="40"/>
      <c r="Y84" s="40"/>
      <c r="Z84" s="40"/>
      <c r="AA84" s="40"/>
      <c r="AB84" s="40"/>
      <c r="AC84" s="97"/>
      <c r="AD84" s="97"/>
      <c r="AE84" s="97"/>
      <c r="AF84" s="97"/>
      <c r="AG84" s="186"/>
      <c r="AH84" s="184"/>
      <c r="AI84" s="97"/>
      <c r="AJ84" s="97"/>
      <c r="AK84" s="97"/>
      <c r="AL84" s="97"/>
      <c r="AM84" s="97"/>
      <c r="AN84" s="97"/>
      <c r="AO84" s="97"/>
    </row>
    <row r="85" spans="1:41" ht="12.75" customHeight="1" x14ac:dyDescent="0.25">
      <c r="A85" s="119" t="b">
        <v>1</v>
      </c>
      <c r="B85" s="50" t="s">
        <v>138</v>
      </c>
      <c r="C85" s="97" t="s">
        <v>162</v>
      </c>
      <c r="D85" s="188"/>
      <c r="E85" s="40"/>
      <c r="F85" s="40"/>
      <c r="G85" s="40"/>
      <c r="H85" s="40"/>
      <c r="I85" s="40"/>
      <c r="J85" s="40"/>
      <c r="K85" s="40"/>
      <c r="L85" s="40"/>
      <c r="M85" s="40"/>
      <c r="N85" s="40"/>
      <c r="O85" s="40"/>
      <c r="P85" s="40"/>
      <c r="Q85" s="40"/>
      <c r="R85" s="40"/>
      <c r="S85" s="40"/>
      <c r="T85" s="40"/>
      <c r="U85" s="40"/>
      <c r="V85" s="40"/>
      <c r="W85" s="40"/>
      <c r="X85" s="40"/>
      <c r="Y85" s="40"/>
      <c r="Z85" s="40"/>
      <c r="AA85" s="40"/>
      <c r="AB85" s="40"/>
      <c r="AC85" s="97"/>
      <c r="AD85" s="97"/>
      <c r="AE85" s="97"/>
      <c r="AF85" s="97"/>
      <c r="AG85" s="186"/>
      <c r="AH85" s="184"/>
      <c r="AI85" s="97"/>
      <c r="AJ85" s="97"/>
      <c r="AK85" s="97"/>
      <c r="AL85" s="97"/>
      <c r="AM85" s="97"/>
      <c r="AN85" s="97"/>
      <c r="AO85" s="97"/>
    </row>
    <row r="86" spans="1:41" ht="12.75" customHeight="1" x14ac:dyDescent="0.25">
      <c r="A86" s="120"/>
      <c r="B86" s="121" t="s">
        <v>140</v>
      </c>
      <c r="C86" s="97"/>
      <c r="D86" s="188"/>
      <c r="E86" s="40"/>
      <c r="F86" s="40"/>
      <c r="G86" s="40"/>
      <c r="H86" s="40"/>
      <c r="I86" s="40"/>
      <c r="J86" s="40"/>
      <c r="K86" s="40"/>
      <c r="L86" s="40"/>
      <c r="M86" s="40"/>
      <c r="N86" s="40"/>
      <c r="O86" s="40"/>
      <c r="P86" s="40"/>
      <c r="Q86" s="40"/>
      <c r="R86" s="40"/>
      <c r="S86" s="40"/>
      <c r="T86" s="40"/>
      <c r="U86" s="40"/>
      <c r="V86" s="40"/>
      <c r="W86" s="40"/>
      <c r="X86" s="40"/>
      <c r="Y86" s="40"/>
      <c r="Z86" s="40"/>
      <c r="AA86" s="40"/>
      <c r="AB86" s="40"/>
      <c r="AC86" s="97"/>
      <c r="AD86" s="97"/>
      <c r="AE86" s="97"/>
      <c r="AF86" s="97"/>
      <c r="AG86" s="186"/>
      <c r="AH86" s="184"/>
      <c r="AI86" s="97"/>
      <c r="AJ86" s="97"/>
      <c r="AK86" s="97"/>
      <c r="AL86" s="97"/>
      <c r="AM86" s="97"/>
      <c r="AN86" s="97"/>
      <c r="AO86" s="97"/>
    </row>
    <row r="87" spans="1:41" ht="12.75" customHeight="1" x14ac:dyDescent="0.25">
      <c r="A87" s="120"/>
      <c r="B87" s="121" t="s">
        <v>141</v>
      </c>
      <c r="C87" s="97"/>
      <c r="D87" s="188"/>
      <c r="E87" s="40"/>
      <c r="F87" s="40"/>
      <c r="G87" s="40"/>
      <c r="H87" s="40"/>
      <c r="I87" s="40"/>
      <c r="J87" s="40"/>
      <c r="K87" s="40"/>
      <c r="L87" s="40"/>
      <c r="M87" s="40"/>
      <c r="N87" s="40"/>
      <c r="O87" s="40"/>
      <c r="P87" s="40"/>
      <c r="Q87" s="40"/>
      <c r="R87" s="40"/>
      <c r="S87" s="40"/>
      <c r="T87" s="40"/>
      <c r="U87" s="40"/>
      <c r="V87" s="40"/>
      <c r="W87" s="40"/>
      <c r="X87" s="40"/>
      <c r="Y87" s="40"/>
      <c r="Z87" s="40"/>
      <c r="AA87" s="40"/>
      <c r="AB87" s="40"/>
      <c r="AC87" s="97"/>
      <c r="AD87" s="97"/>
      <c r="AE87" s="97"/>
      <c r="AF87" s="97"/>
      <c r="AG87" s="186"/>
      <c r="AH87" s="184"/>
      <c r="AI87" s="97"/>
      <c r="AJ87" s="97"/>
      <c r="AK87" s="97"/>
      <c r="AL87" s="97"/>
      <c r="AM87" s="97"/>
      <c r="AN87" s="97"/>
      <c r="AO87" s="97"/>
    </row>
    <row r="88" spans="1:41" ht="12.75" customHeight="1" x14ac:dyDescent="0.25">
      <c r="A88" s="118" t="b">
        <v>1</v>
      </c>
      <c r="B88" s="50" t="s">
        <v>142</v>
      </c>
      <c r="C88" s="97" t="s">
        <v>163</v>
      </c>
      <c r="D88" s="188"/>
      <c r="E88" s="40"/>
      <c r="F88" s="40"/>
      <c r="G88" s="40"/>
      <c r="H88" s="40"/>
      <c r="I88" s="40"/>
      <c r="J88" s="40"/>
      <c r="K88" s="40"/>
      <c r="L88" s="40"/>
      <c r="M88" s="40"/>
      <c r="N88" s="40"/>
      <c r="O88" s="40"/>
      <c r="P88" s="40"/>
      <c r="Q88" s="40"/>
      <c r="R88" s="40"/>
      <c r="S88" s="40"/>
      <c r="T88" s="40"/>
      <c r="U88" s="40"/>
      <c r="V88" s="40"/>
      <c r="W88" s="40"/>
      <c r="X88" s="40"/>
      <c r="Y88" s="40"/>
      <c r="Z88" s="40"/>
      <c r="AA88" s="40"/>
      <c r="AB88" s="40"/>
      <c r="AC88" s="97"/>
      <c r="AD88" s="97"/>
      <c r="AE88" s="97"/>
      <c r="AF88" s="97"/>
      <c r="AG88" s="186"/>
      <c r="AH88" s="184"/>
      <c r="AI88" s="97"/>
      <c r="AJ88" s="97"/>
      <c r="AK88" s="97"/>
      <c r="AL88" s="97"/>
      <c r="AM88" s="97"/>
      <c r="AN88" s="97"/>
      <c r="AO88" s="97"/>
    </row>
    <row r="89" spans="1:41" ht="12.75" customHeight="1" x14ac:dyDescent="0.25">
      <c r="A89" s="118" t="b">
        <v>1</v>
      </c>
      <c r="B89" s="50" t="s">
        <v>144</v>
      </c>
      <c r="C89" s="97" t="s">
        <v>164</v>
      </c>
      <c r="D89" s="188"/>
      <c r="E89" s="40"/>
      <c r="F89" s="40"/>
      <c r="G89" s="40"/>
      <c r="H89" s="40"/>
      <c r="I89" s="40"/>
      <c r="J89" s="40"/>
      <c r="K89" s="40"/>
      <c r="L89" s="40"/>
      <c r="M89" s="40"/>
      <c r="N89" s="40"/>
      <c r="O89" s="40"/>
      <c r="P89" s="40"/>
      <c r="Q89" s="40"/>
      <c r="R89" s="40"/>
      <c r="S89" s="40"/>
      <c r="T89" s="40"/>
      <c r="U89" s="40"/>
      <c r="V89" s="40"/>
      <c r="W89" s="40"/>
      <c r="X89" s="40"/>
      <c r="Y89" s="40"/>
      <c r="Z89" s="40"/>
      <c r="AA89" s="40"/>
      <c r="AB89" s="40"/>
      <c r="AC89" s="97"/>
      <c r="AD89" s="97"/>
      <c r="AE89" s="97"/>
      <c r="AF89" s="97"/>
      <c r="AG89" s="186"/>
      <c r="AH89" s="184"/>
      <c r="AI89" s="97"/>
      <c r="AJ89" s="97"/>
      <c r="AK89" s="97"/>
      <c r="AL89" s="97"/>
      <c r="AM89" s="97"/>
      <c r="AN89" s="97"/>
      <c r="AO89" s="97"/>
    </row>
    <row r="90" spans="1:41" ht="12.75" customHeight="1" x14ac:dyDescent="0.25">
      <c r="A90" s="119" t="b">
        <v>1</v>
      </c>
      <c r="B90" s="50" t="s">
        <v>146</v>
      </c>
      <c r="C90" s="97" t="s">
        <v>165</v>
      </c>
      <c r="D90" s="188"/>
      <c r="E90" s="40"/>
      <c r="F90" s="40"/>
      <c r="G90" s="40"/>
      <c r="H90" s="40"/>
      <c r="I90" s="40"/>
      <c r="J90" s="40"/>
      <c r="K90" s="40"/>
      <c r="L90" s="40"/>
      <c r="M90" s="40"/>
      <c r="N90" s="40"/>
      <c r="O90" s="40"/>
      <c r="P90" s="40"/>
      <c r="Q90" s="40"/>
      <c r="R90" s="40"/>
      <c r="S90" s="40"/>
      <c r="T90" s="40"/>
      <c r="U90" s="40"/>
      <c r="V90" s="40"/>
      <c r="W90" s="40"/>
      <c r="X90" s="40"/>
      <c r="Y90" s="40"/>
      <c r="Z90" s="40"/>
      <c r="AA90" s="40"/>
      <c r="AB90" s="40"/>
      <c r="AC90" s="97"/>
      <c r="AD90" s="97"/>
      <c r="AE90" s="97"/>
      <c r="AF90" s="97"/>
      <c r="AG90" s="186"/>
      <c r="AH90" s="184"/>
      <c r="AI90" s="97"/>
      <c r="AJ90" s="97"/>
      <c r="AK90" s="97"/>
      <c r="AL90" s="97"/>
      <c r="AM90" s="97"/>
      <c r="AN90" s="97"/>
      <c r="AO90" s="97"/>
    </row>
    <row r="91" spans="1:41" ht="12.75" customHeight="1" x14ac:dyDescent="0.25">
      <c r="A91" s="120" t="b">
        <v>1</v>
      </c>
      <c r="B91" s="50" t="s">
        <v>166</v>
      </c>
      <c r="C91" s="97" t="s">
        <v>167</v>
      </c>
      <c r="D91" s="188"/>
      <c r="E91" s="40"/>
      <c r="F91" s="40"/>
      <c r="G91" s="40"/>
      <c r="H91" s="40"/>
      <c r="I91" s="40"/>
      <c r="J91" s="40"/>
      <c r="K91" s="40"/>
      <c r="L91" s="40"/>
      <c r="M91" s="40"/>
      <c r="N91" s="40"/>
      <c r="O91" s="40"/>
      <c r="P91" s="40"/>
      <c r="Q91" s="40"/>
      <c r="R91" s="40"/>
      <c r="S91" s="40"/>
      <c r="T91" s="40"/>
      <c r="U91" s="40"/>
      <c r="V91" s="40"/>
      <c r="W91" s="40"/>
      <c r="X91" s="40"/>
      <c r="Y91" s="40"/>
      <c r="Z91" s="40"/>
      <c r="AA91" s="40"/>
      <c r="AB91" s="40"/>
      <c r="AC91" s="97"/>
      <c r="AD91" s="97"/>
      <c r="AE91" s="97"/>
      <c r="AF91" s="97"/>
      <c r="AG91" s="186"/>
      <c r="AH91" s="184"/>
      <c r="AI91" s="97"/>
      <c r="AJ91" s="97"/>
      <c r="AK91" s="97"/>
      <c r="AL91" s="97"/>
      <c r="AM91" s="97"/>
      <c r="AN91" s="97"/>
      <c r="AO91" s="97"/>
    </row>
    <row r="92" spans="1:41" ht="12.75" customHeight="1" x14ac:dyDescent="0.25">
      <c r="A92" s="120" t="b">
        <v>1</v>
      </c>
      <c r="B92" s="50" t="s">
        <v>150</v>
      </c>
      <c r="C92" s="97" t="s">
        <v>168</v>
      </c>
      <c r="D92" s="188"/>
      <c r="E92" s="40"/>
      <c r="F92" s="40"/>
      <c r="G92" s="40"/>
      <c r="H92" s="40"/>
      <c r="I92" s="40"/>
      <c r="J92" s="40"/>
      <c r="K92" s="40"/>
      <c r="L92" s="40"/>
      <c r="M92" s="40"/>
      <c r="N92" s="40"/>
      <c r="O92" s="40"/>
      <c r="P92" s="40"/>
      <c r="Q92" s="40"/>
      <c r="R92" s="40"/>
      <c r="S92" s="40"/>
      <c r="T92" s="40"/>
      <c r="U92" s="40"/>
      <c r="V92" s="40"/>
      <c r="W92" s="40"/>
      <c r="X92" s="40"/>
      <c r="Y92" s="40"/>
      <c r="Z92" s="40"/>
      <c r="AA92" s="40"/>
      <c r="AB92" s="40"/>
      <c r="AC92" s="97"/>
      <c r="AD92" s="97"/>
      <c r="AE92" s="97"/>
      <c r="AF92" s="97"/>
      <c r="AG92" s="186"/>
      <c r="AH92" s="184"/>
      <c r="AI92" s="97"/>
      <c r="AJ92" s="97"/>
      <c r="AK92" s="97"/>
      <c r="AL92" s="97"/>
      <c r="AM92" s="97"/>
      <c r="AN92" s="97"/>
      <c r="AO92" s="97"/>
    </row>
    <row r="93" spans="1:41" ht="12.75" customHeight="1" x14ac:dyDescent="0.25">
      <c r="A93" s="126"/>
      <c r="B93" s="127" t="s">
        <v>169</v>
      </c>
      <c r="C93" s="128"/>
      <c r="D93" s="129"/>
      <c r="E93" s="130"/>
      <c r="F93" s="130"/>
      <c r="G93" s="130"/>
      <c r="H93" s="130"/>
      <c r="I93" s="130"/>
      <c r="J93" s="130"/>
      <c r="K93" s="130"/>
      <c r="L93" s="130"/>
      <c r="M93" s="130"/>
      <c r="N93" s="130"/>
      <c r="O93" s="130"/>
      <c r="P93" s="130"/>
      <c r="Q93" s="130"/>
      <c r="R93" s="130"/>
      <c r="S93" s="130"/>
      <c r="T93" s="130"/>
      <c r="U93" s="130"/>
      <c r="V93" s="130"/>
      <c r="W93" s="130"/>
      <c r="X93" s="130"/>
      <c r="Y93" s="130"/>
      <c r="Z93" s="130"/>
      <c r="AA93" s="130"/>
      <c r="AB93" s="130"/>
      <c r="AC93" s="128"/>
      <c r="AD93" s="128"/>
      <c r="AE93" s="128"/>
      <c r="AF93" s="97"/>
      <c r="AG93" s="186"/>
      <c r="AH93" s="185"/>
      <c r="AI93" s="97"/>
      <c r="AJ93" s="97"/>
      <c r="AK93" s="97"/>
      <c r="AL93" s="97"/>
      <c r="AM93" s="97"/>
      <c r="AN93" s="97"/>
      <c r="AO93" s="97"/>
    </row>
    <row r="94" spans="1:41" ht="12.75" customHeight="1" x14ac:dyDescent="0.25">
      <c r="A94" s="118" t="b">
        <v>1</v>
      </c>
      <c r="B94" s="50" t="s">
        <v>133</v>
      </c>
      <c r="C94" s="97" t="s">
        <v>170</v>
      </c>
      <c r="D94" s="189" t="s">
        <v>171</v>
      </c>
      <c r="E94" s="40"/>
      <c r="F94" s="40"/>
      <c r="G94" s="40"/>
      <c r="H94" s="40"/>
      <c r="I94" s="40"/>
      <c r="J94" s="40"/>
      <c r="K94" s="40"/>
      <c r="L94" s="40"/>
      <c r="M94" s="40"/>
      <c r="N94" s="40"/>
      <c r="O94" s="40"/>
      <c r="P94" s="40"/>
      <c r="Q94" s="40"/>
      <c r="R94" s="40"/>
      <c r="S94" s="40"/>
      <c r="T94" s="40"/>
      <c r="U94" s="40"/>
      <c r="V94" s="40"/>
      <c r="W94" s="40"/>
      <c r="X94" s="40"/>
      <c r="Y94" s="40"/>
      <c r="Z94" s="40"/>
      <c r="AA94" s="40"/>
      <c r="AB94" s="40"/>
      <c r="AC94" s="97"/>
      <c r="AD94" s="97"/>
      <c r="AE94" s="97"/>
      <c r="AF94" s="97"/>
      <c r="AG94" s="186"/>
      <c r="AH94" s="184"/>
      <c r="AI94" s="97"/>
      <c r="AJ94" s="97"/>
      <c r="AK94" s="97"/>
      <c r="AL94" s="97"/>
      <c r="AM94" s="97"/>
      <c r="AN94" s="97"/>
      <c r="AO94" s="97"/>
    </row>
    <row r="95" spans="1:41" ht="12.75" customHeight="1" x14ac:dyDescent="0.25">
      <c r="A95" s="119" t="b">
        <v>1</v>
      </c>
      <c r="B95" s="50" t="s">
        <v>136</v>
      </c>
      <c r="C95" s="97" t="s">
        <v>172</v>
      </c>
      <c r="D95" s="189"/>
      <c r="E95" s="40"/>
      <c r="F95" s="40"/>
      <c r="G95" s="40"/>
      <c r="H95" s="40"/>
      <c r="I95" s="40"/>
      <c r="J95" s="40"/>
      <c r="K95" s="40"/>
      <c r="L95" s="40"/>
      <c r="M95" s="40"/>
      <c r="N95" s="40"/>
      <c r="O95" s="40"/>
      <c r="P95" s="40"/>
      <c r="Q95" s="40"/>
      <c r="R95" s="40"/>
      <c r="S95" s="40"/>
      <c r="T95" s="40"/>
      <c r="U95" s="40"/>
      <c r="V95" s="40"/>
      <c r="W95" s="40"/>
      <c r="X95" s="40"/>
      <c r="Y95" s="40"/>
      <c r="Z95" s="40"/>
      <c r="AA95" s="40"/>
      <c r="AB95" s="40"/>
      <c r="AC95" s="97"/>
      <c r="AD95" s="97"/>
      <c r="AE95" s="97"/>
      <c r="AF95" s="97"/>
      <c r="AG95" s="186"/>
      <c r="AH95" s="184"/>
      <c r="AI95" s="97"/>
      <c r="AJ95" s="97"/>
      <c r="AK95" s="97"/>
      <c r="AL95" s="97"/>
      <c r="AM95" s="97"/>
      <c r="AN95" s="97"/>
      <c r="AO95" s="97"/>
    </row>
    <row r="96" spans="1:41" ht="12.75" customHeight="1" x14ac:dyDescent="0.25">
      <c r="A96" s="120" t="b">
        <v>1</v>
      </c>
      <c r="B96" s="50" t="s">
        <v>138</v>
      </c>
      <c r="C96" s="97" t="s">
        <v>173</v>
      </c>
      <c r="D96" s="189"/>
      <c r="E96" s="40"/>
      <c r="F96" s="40"/>
      <c r="G96" s="40"/>
      <c r="H96" s="40"/>
      <c r="I96" s="40"/>
      <c r="J96" s="40"/>
      <c r="K96" s="40"/>
      <c r="L96" s="40"/>
      <c r="M96" s="40"/>
      <c r="N96" s="40"/>
      <c r="O96" s="40"/>
      <c r="P96" s="40"/>
      <c r="Q96" s="40"/>
      <c r="R96" s="40"/>
      <c r="S96" s="40"/>
      <c r="T96" s="40"/>
      <c r="U96" s="40"/>
      <c r="V96" s="40"/>
      <c r="W96" s="40"/>
      <c r="X96" s="40"/>
      <c r="Y96" s="40"/>
      <c r="Z96" s="40"/>
      <c r="AA96" s="40"/>
      <c r="AB96" s="40"/>
      <c r="AC96" s="97"/>
      <c r="AD96" s="97"/>
      <c r="AE96" s="97"/>
      <c r="AF96" s="97"/>
      <c r="AG96" s="186"/>
      <c r="AH96" s="184"/>
      <c r="AI96" s="97"/>
      <c r="AJ96" s="97"/>
      <c r="AK96" s="97"/>
      <c r="AL96" s="97"/>
      <c r="AM96" s="97"/>
      <c r="AN96" s="97"/>
      <c r="AO96" s="97"/>
    </row>
    <row r="97" spans="1:41" ht="12.75" customHeight="1" x14ac:dyDescent="0.25">
      <c r="A97" s="120"/>
      <c r="B97" s="121" t="s">
        <v>140</v>
      </c>
      <c r="C97" s="97"/>
      <c r="D97" s="189"/>
      <c r="E97" s="40"/>
      <c r="F97" s="40"/>
      <c r="G97" s="40"/>
      <c r="H97" s="40"/>
      <c r="I97" s="40"/>
      <c r="J97" s="40"/>
      <c r="K97" s="40"/>
      <c r="L97" s="40"/>
      <c r="M97" s="40"/>
      <c r="N97" s="40"/>
      <c r="O97" s="40"/>
      <c r="P97" s="40"/>
      <c r="Q97" s="40"/>
      <c r="R97" s="40"/>
      <c r="S97" s="40"/>
      <c r="T97" s="40"/>
      <c r="U97" s="40"/>
      <c r="V97" s="40"/>
      <c r="W97" s="40"/>
      <c r="X97" s="40"/>
      <c r="Y97" s="40"/>
      <c r="Z97" s="40"/>
      <c r="AA97" s="40"/>
      <c r="AB97" s="40"/>
      <c r="AC97" s="97"/>
      <c r="AD97" s="97"/>
      <c r="AE97" s="97"/>
      <c r="AF97" s="97"/>
      <c r="AG97" s="186"/>
      <c r="AH97" s="184"/>
      <c r="AI97" s="97"/>
      <c r="AJ97" s="97"/>
      <c r="AK97" s="97"/>
      <c r="AL97" s="97"/>
      <c r="AM97" s="97"/>
      <c r="AN97" s="97"/>
      <c r="AO97" s="97"/>
    </row>
    <row r="98" spans="1:41" ht="12.75" customHeight="1" x14ac:dyDescent="0.25">
      <c r="A98" s="120"/>
      <c r="B98" s="121" t="s">
        <v>141</v>
      </c>
      <c r="C98" s="97"/>
      <c r="D98" s="189"/>
      <c r="E98" s="40"/>
      <c r="F98" s="40"/>
      <c r="G98" s="40"/>
      <c r="H98" s="40"/>
      <c r="I98" s="40"/>
      <c r="J98" s="40"/>
      <c r="K98" s="40"/>
      <c r="L98" s="40"/>
      <c r="M98" s="40"/>
      <c r="N98" s="40"/>
      <c r="O98" s="40"/>
      <c r="P98" s="40"/>
      <c r="Q98" s="40"/>
      <c r="R98" s="40"/>
      <c r="S98" s="40"/>
      <c r="T98" s="40"/>
      <c r="U98" s="40"/>
      <c r="V98" s="40"/>
      <c r="W98" s="40"/>
      <c r="X98" s="40"/>
      <c r="Y98" s="40"/>
      <c r="Z98" s="40"/>
      <c r="AA98" s="40"/>
      <c r="AB98" s="40"/>
      <c r="AC98" s="97"/>
      <c r="AD98" s="97"/>
      <c r="AE98" s="97"/>
      <c r="AF98" s="97"/>
      <c r="AG98" s="186"/>
      <c r="AH98" s="184"/>
      <c r="AI98" s="97"/>
      <c r="AJ98" s="97"/>
      <c r="AK98" s="97"/>
      <c r="AL98" s="97"/>
      <c r="AM98" s="97"/>
      <c r="AN98" s="97"/>
      <c r="AO98" s="97"/>
    </row>
    <row r="99" spans="1:41" ht="12.75" customHeight="1" x14ac:dyDescent="0.25">
      <c r="A99" s="122" t="b">
        <v>1</v>
      </c>
      <c r="B99" s="50" t="s">
        <v>142</v>
      </c>
      <c r="C99" s="97" t="s">
        <v>174</v>
      </c>
      <c r="D99" s="189"/>
      <c r="E99" s="40"/>
      <c r="F99" s="40"/>
      <c r="G99" s="40"/>
      <c r="H99" s="40"/>
      <c r="I99" s="40"/>
      <c r="J99" s="40"/>
      <c r="K99" s="40"/>
      <c r="L99" s="40"/>
      <c r="M99" s="40"/>
      <c r="N99" s="40"/>
      <c r="O99" s="40"/>
      <c r="P99" s="40"/>
      <c r="Q99" s="40"/>
      <c r="R99" s="40"/>
      <c r="S99" s="40"/>
      <c r="T99" s="40"/>
      <c r="U99" s="40"/>
      <c r="V99" s="40"/>
      <c r="W99" s="40"/>
      <c r="X99" s="40"/>
      <c r="Y99" s="40"/>
      <c r="Z99" s="40"/>
      <c r="AA99" s="40"/>
      <c r="AB99" s="40"/>
      <c r="AC99" s="97"/>
      <c r="AD99" s="97"/>
      <c r="AE99" s="97"/>
      <c r="AF99" s="97"/>
      <c r="AG99" s="186"/>
      <c r="AH99" s="184"/>
      <c r="AI99" s="97"/>
      <c r="AJ99" s="97"/>
      <c r="AK99" s="97"/>
      <c r="AL99" s="97"/>
      <c r="AM99" s="97"/>
      <c r="AN99" s="97"/>
      <c r="AO99" s="97"/>
    </row>
    <row r="100" spans="1:41" ht="12.75" customHeight="1" x14ac:dyDescent="0.25">
      <c r="A100" s="122" t="b">
        <v>1</v>
      </c>
      <c r="B100" s="50" t="s">
        <v>144</v>
      </c>
      <c r="C100" s="97" t="s">
        <v>175</v>
      </c>
      <c r="D100" s="189"/>
      <c r="E100" s="40"/>
      <c r="F100" s="40"/>
      <c r="G100" s="40"/>
      <c r="H100" s="40"/>
      <c r="I100" s="40"/>
      <c r="J100" s="40"/>
      <c r="K100" s="40"/>
      <c r="L100" s="40"/>
      <c r="M100" s="40"/>
      <c r="N100" s="40"/>
      <c r="O100" s="40"/>
      <c r="P100" s="40"/>
      <c r="Q100" s="40"/>
      <c r="R100" s="40"/>
      <c r="S100" s="40"/>
      <c r="T100" s="40"/>
      <c r="U100" s="40"/>
      <c r="V100" s="40"/>
      <c r="W100" s="40"/>
      <c r="X100" s="40"/>
      <c r="Y100" s="40"/>
      <c r="Z100" s="40"/>
      <c r="AA100" s="40"/>
      <c r="AB100" s="40"/>
      <c r="AC100" s="97"/>
      <c r="AD100" s="97"/>
      <c r="AE100" s="97"/>
      <c r="AF100" s="97"/>
      <c r="AG100" s="186"/>
      <c r="AH100" s="184"/>
      <c r="AI100" s="97"/>
      <c r="AJ100" s="97"/>
      <c r="AK100" s="97"/>
      <c r="AL100" s="97"/>
      <c r="AM100" s="97"/>
      <c r="AN100" s="97"/>
      <c r="AO100" s="97"/>
    </row>
    <row r="101" spans="1:41" ht="12.75" customHeight="1" x14ac:dyDescent="0.25">
      <c r="A101" s="120" t="b">
        <v>1</v>
      </c>
      <c r="B101" s="50" t="s">
        <v>176</v>
      </c>
      <c r="C101" s="97" t="s">
        <v>177</v>
      </c>
      <c r="D101" s="189"/>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97"/>
      <c r="AD101" s="97"/>
      <c r="AE101" s="97"/>
      <c r="AF101" s="97"/>
      <c r="AG101" s="186"/>
      <c r="AH101" s="184"/>
      <c r="AI101" s="97"/>
      <c r="AJ101" s="97"/>
      <c r="AK101" s="97"/>
      <c r="AL101" s="97"/>
      <c r="AM101" s="97"/>
      <c r="AN101" s="97"/>
      <c r="AO101" s="97"/>
    </row>
    <row r="102" spans="1:41" ht="12.75" customHeight="1" x14ac:dyDescent="0.25">
      <c r="A102" s="126"/>
      <c r="B102" s="127" t="s">
        <v>178</v>
      </c>
      <c r="C102" s="128"/>
      <c r="D102" s="131"/>
      <c r="E102" s="132"/>
      <c r="F102" s="132"/>
      <c r="G102" s="132"/>
      <c r="H102" s="132"/>
      <c r="I102" s="132"/>
      <c r="J102" s="132"/>
      <c r="K102" s="132"/>
      <c r="L102" s="132"/>
      <c r="M102" s="132"/>
      <c r="N102" s="132"/>
      <c r="O102" s="132"/>
      <c r="P102" s="132"/>
      <c r="Q102" s="132"/>
      <c r="R102" s="132"/>
      <c r="S102" s="132"/>
      <c r="T102" s="132"/>
      <c r="U102" s="132"/>
      <c r="V102" s="132"/>
      <c r="W102" s="132"/>
      <c r="X102" s="132"/>
      <c r="Y102" s="132"/>
      <c r="Z102" s="132"/>
      <c r="AA102" s="132"/>
      <c r="AB102" s="132"/>
      <c r="AC102" s="128"/>
      <c r="AD102" s="128"/>
      <c r="AE102" s="128"/>
      <c r="AF102" s="97"/>
      <c r="AG102" s="186"/>
      <c r="AH102" s="184"/>
      <c r="AI102" s="97"/>
      <c r="AJ102" s="97"/>
      <c r="AK102" s="97"/>
      <c r="AL102" s="97"/>
      <c r="AM102" s="97"/>
      <c r="AN102" s="97"/>
      <c r="AO102" s="97"/>
    </row>
    <row r="103" spans="1:41" ht="12.75" customHeight="1" x14ac:dyDescent="0.25">
      <c r="A103" s="120" t="b">
        <v>1</v>
      </c>
      <c r="B103" s="50" t="s">
        <v>166</v>
      </c>
      <c r="C103" s="97" t="s">
        <v>179</v>
      </c>
      <c r="D103" s="189" t="s">
        <v>171</v>
      </c>
      <c r="E103" s="40"/>
      <c r="F103" s="40"/>
      <c r="G103" s="40"/>
      <c r="H103" s="40"/>
      <c r="I103" s="40"/>
      <c r="J103" s="40"/>
      <c r="K103" s="40"/>
      <c r="L103" s="40"/>
      <c r="M103" s="40"/>
      <c r="N103" s="40"/>
      <c r="O103" s="40"/>
      <c r="P103" s="40"/>
      <c r="Q103" s="40"/>
      <c r="R103" s="40"/>
      <c r="S103" s="40"/>
      <c r="T103" s="40"/>
      <c r="U103" s="40"/>
      <c r="V103" s="40"/>
      <c r="W103" s="40"/>
      <c r="X103" s="40"/>
      <c r="Y103" s="40"/>
      <c r="Z103" s="40"/>
      <c r="AA103" s="40"/>
      <c r="AB103" s="40"/>
      <c r="AC103" s="97"/>
      <c r="AD103" s="97"/>
      <c r="AE103" s="97"/>
      <c r="AF103" s="97"/>
      <c r="AG103" s="186"/>
      <c r="AH103" s="184"/>
      <c r="AI103" s="97"/>
      <c r="AJ103" s="97"/>
      <c r="AK103" s="97"/>
      <c r="AL103" s="97"/>
      <c r="AM103" s="97"/>
      <c r="AN103" s="97"/>
      <c r="AO103" s="97"/>
    </row>
    <row r="104" spans="1:41" ht="12.75" customHeight="1" x14ac:dyDescent="0.25">
      <c r="A104" s="120" t="b">
        <v>1</v>
      </c>
      <c r="B104" s="50" t="s">
        <v>150</v>
      </c>
      <c r="C104" s="97" t="s">
        <v>180</v>
      </c>
      <c r="D104" s="189"/>
      <c r="E104" s="40"/>
      <c r="F104" s="40"/>
      <c r="G104" s="40"/>
      <c r="H104" s="40"/>
      <c r="I104" s="40"/>
      <c r="J104" s="40"/>
      <c r="K104" s="40"/>
      <c r="L104" s="40"/>
      <c r="M104" s="40"/>
      <c r="N104" s="40"/>
      <c r="O104" s="40"/>
      <c r="P104" s="40"/>
      <c r="Q104" s="40"/>
      <c r="R104" s="40"/>
      <c r="S104" s="40"/>
      <c r="T104" s="40"/>
      <c r="U104" s="40"/>
      <c r="V104" s="40"/>
      <c r="W104" s="40"/>
      <c r="X104" s="40"/>
      <c r="Y104" s="40"/>
      <c r="Z104" s="40"/>
      <c r="AA104" s="40"/>
      <c r="AB104" s="40"/>
      <c r="AC104" s="97"/>
      <c r="AD104" s="97"/>
      <c r="AE104" s="97"/>
      <c r="AF104" s="97"/>
      <c r="AG104" s="186"/>
      <c r="AH104" s="184"/>
      <c r="AI104" s="97"/>
      <c r="AJ104" s="97"/>
      <c r="AK104" s="97"/>
      <c r="AL104" s="97"/>
      <c r="AM104" s="97"/>
      <c r="AN104" s="97"/>
      <c r="AO104" s="97"/>
    </row>
  </sheetData>
  <mergeCells count="9">
    <mergeCell ref="D43:D47"/>
    <mergeCell ref="D34:D39"/>
    <mergeCell ref="D49:D62"/>
    <mergeCell ref="AG49:AG62"/>
    <mergeCell ref="D66:D81"/>
    <mergeCell ref="AG66:AG104"/>
    <mergeCell ref="D83:D92"/>
    <mergeCell ref="D94:D101"/>
    <mergeCell ref="D103:D104"/>
  </mergeCells>
  <phoneticPr fontId="36"/>
  <conditionalFormatting sqref="E38:AE38">
    <cfRule type="cellIs" dxfId="1" priority="28" stopIfTrue="1" operator="notEqual">
      <formula>#REF!</formula>
    </cfRule>
  </conditionalFormatting>
  <conditionalFormatting sqref="F35:AE35">
    <cfRule type="cellIs" dxfId="0" priority="29" stopIfTrue="1" operator="notEqual">
      <formula>#REF!</formula>
    </cfRule>
  </conditionalFormatting>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5"/>
  <sheetViews>
    <sheetView topLeftCell="R16" workbookViewId="0">
      <selection activeCell="J28" sqref="J28"/>
    </sheetView>
  </sheetViews>
  <sheetFormatPr defaultColWidth="14.88671875" defaultRowHeight="13.2" x14ac:dyDescent="0.2"/>
  <cols>
    <col min="1" max="1" width="4.5546875" style="19" customWidth="1"/>
    <col min="2" max="3" width="4.6640625" style="20" customWidth="1"/>
    <col min="4" max="4" width="66.88671875" style="20" bestFit="1" customWidth="1"/>
    <col min="5" max="5" width="7.5546875" style="19" customWidth="1"/>
    <col min="6" max="15" width="10.33203125" style="20" customWidth="1"/>
    <col min="16" max="31" width="10.109375" style="20" customWidth="1"/>
    <col min="32" max="32" width="2.6640625" style="14" customWidth="1"/>
    <col min="33" max="33" width="30.88671875" style="20" customWidth="1"/>
    <col min="34" max="257" width="14.88671875" style="14"/>
    <col min="258" max="258" width="4.5546875" style="14" customWidth="1"/>
    <col min="259" max="260" width="4.6640625" style="14" customWidth="1"/>
    <col min="261" max="261" width="66.88671875" style="14" bestFit="1" customWidth="1"/>
    <col min="262" max="262" width="7.5546875" style="14" customWidth="1"/>
    <col min="263" max="272" width="10.33203125" style="14" customWidth="1"/>
    <col min="273" max="287" width="10.109375" style="14" customWidth="1"/>
    <col min="288" max="288" width="2.6640625" style="14" customWidth="1"/>
    <col min="289" max="289" width="30.88671875" style="14" customWidth="1"/>
    <col min="290" max="513" width="14.88671875" style="14"/>
    <col min="514" max="514" width="4.5546875" style="14" customWidth="1"/>
    <col min="515" max="516" width="4.6640625" style="14" customWidth="1"/>
    <col min="517" max="517" width="66.88671875" style="14" bestFit="1" customWidth="1"/>
    <col min="518" max="518" width="7.5546875" style="14" customWidth="1"/>
    <col min="519" max="528" width="10.33203125" style="14" customWidth="1"/>
    <col min="529" max="543" width="10.109375" style="14" customWidth="1"/>
    <col min="544" max="544" width="2.6640625" style="14" customWidth="1"/>
    <col min="545" max="545" width="30.88671875" style="14" customWidth="1"/>
    <col min="546" max="769" width="14.88671875" style="14"/>
    <col min="770" max="770" width="4.5546875" style="14" customWidth="1"/>
    <col min="771" max="772" width="4.6640625" style="14" customWidth="1"/>
    <col min="773" max="773" width="66.88671875" style="14" bestFit="1" customWidth="1"/>
    <col min="774" max="774" width="7.5546875" style="14" customWidth="1"/>
    <col min="775" max="784" width="10.33203125" style="14" customWidth="1"/>
    <col min="785" max="799" width="10.109375" style="14" customWidth="1"/>
    <col min="800" max="800" width="2.6640625" style="14" customWidth="1"/>
    <col min="801" max="801" width="30.88671875" style="14" customWidth="1"/>
    <col min="802" max="1025" width="14.88671875" style="14"/>
    <col min="1026" max="1026" width="4.5546875" style="14" customWidth="1"/>
    <col min="1027" max="1028" width="4.6640625" style="14" customWidth="1"/>
    <col min="1029" max="1029" width="66.88671875" style="14" bestFit="1" customWidth="1"/>
    <col min="1030" max="1030" width="7.5546875" style="14" customWidth="1"/>
    <col min="1031" max="1040" width="10.33203125" style="14" customWidth="1"/>
    <col min="1041" max="1055" width="10.109375" style="14" customWidth="1"/>
    <col min="1056" max="1056" width="2.6640625" style="14" customWidth="1"/>
    <col min="1057" max="1057" width="30.88671875" style="14" customWidth="1"/>
    <col min="1058" max="1281" width="14.88671875" style="14"/>
    <col min="1282" max="1282" width="4.5546875" style="14" customWidth="1"/>
    <col min="1283" max="1284" width="4.6640625" style="14" customWidth="1"/>
    <col min="1285" max="1285" width="66.88671875" style="14" bestFit="1" customWidth="1"/>
    <col min="1286" max="1286" width="7.5546875" style="14" customWidth="1"/>
    <col min="1287" max="1296" width="10.33203125" style="14" customWidth="1"/>
    <col min="1297" max="1311" width="10.109375" style="14" customWidth="1"/>
    <col min="1312" max="1312" width="2.6640625" style="14" customWidth="1"/>
    <col min="1313" max="1313" width="30.88671875" style="14" customWidth="1"/>
    <col min="1314" max="1537" width="14.88671875" style="14"/>
    <col min="1538" max="1538" width="4.5546875" style="14" customWidth="1"/>
    <col min="1539" max="1540" width="4.6640625" style="14" customWidth="1"/>
    <col min="1541" max="1541" width="66.88671875" style="14" bestFit="1" customWidth="1"/>
    <col min="1542" max="1542" width="7.5546875" style="14" customWidth="1"/>
    <col min="1543" max="1552" width="10.33203125" style="14" customWidth="1"/>
    <col min="1553" max="1567" width="10.109375" style="14" customWidth="1"/>
    <col min="1568" max="1568" width="2.6640625" style="14" customWidth="1"/>
    <col min="1569" max="1569" width="30.88671875" style="14" customWidth="1"/>
    <col min="1570" max="1793" width="14.88671875" style="14"/>
    <col min="1794" max="1794" width="4.5546875" style="14" customWidth="1"/>
    <col min="1795" max="1796" width="4.6640625" style="14" customWidth="1"/>
    <col min="1797" max="1797" width="66.88671875" style="14" bestFit="1" customWidth="1"/>
    <col min="1798" max="1798" width="7.5546875" style="14" customWidth="1"/>
    <col min="1799" max="1808" width="10.33203125" style="14" customWidth="1"/>
    <col min="1809" max="1823" width="10.109375" style="14" customWidth="1"/>
    <col min="1824" max="1824" width="2.6640625" style="14" customWidth="1"/>
    <col min="1825" max="1825" width="30.88671875" style="14" customWidth="1"/>
    <col min="1826" max="2049" width="14.88671875" style="14"/>
    <col min="2050" max="2050" width="4.5546875" style="14" customWidth="1"/>
    <col min="2051" max="2052" width="4.6640625" style="14" customWidth="1"/>
    <col min="2053" max="2053" width="66.88671875" style="14" bestFit="1" customWidth="1"/>
    <col min="2054" max="2054" width="7.5546875" style="14" customWidth="1"/>
    <col min="2055" max="2064" width="10.33203125" style="14" customWidth="1"/>
    <col min="2065" max="2079" width="10.109375" style="14" customWidth="1"/>
    <col min="2080" max="2080" width="2.6640625" style="14" customWidth="1"/>
    <col min="2081" max="2081" width="30.88671875" style="14" customWidth="1"/>
    <col min="2082" max="2305" width="14.88671875" style="14"/>
    <col min="2306" max="2306" width="4.5546875" style="14" customWidth="1"/>
    <col min="2307" max="2308" width="4.6640625" style="14" customWidth="1"/>
    <col min="2309" max="2309" width="66.88671875" style="14" bestFit="1" customWidth="1"/>
    <col min="2310" max="2310" width="7.5546875" style="14" customWidth="1"/>
    <col min="2311" max="2320" width="10.33203125" style="14" customWidth="1"/>
    <col min="2321" max="2335" width="10.109375" style="14" customWidth="1"/>
    <col min="2336" max="2336" width="2.6640625" style="14" customWidth="1"/>
    <col min="2337" max="2337" width="30.88671875" style="14" customWidth="1"/>
    <col min="2338" max="2561" width="14.88671875" style="14"/>
    <col min="2562" max="2562" width="4.5546875" style="14" customWidth="1"/>
    <col min="2563" max="2564" width="4.6640625" style="14" customWidth="1"/>
    <col min="2565" max="2565" width="66.88671875" style="14" bestFit="1" customWidth="1"/>
    <col min="2566" max="2566" width="7.5546875" style="14" customWidth="1"/>
    <col min="2567" max="2576" width="10.33203125" style="14" customWidth="1"/>
    <col min="2577" max="2591" width="10.109375" style="14" customWidth="1"/>
    <col min="2592" max="2592" width="2.6640625" style="14" customWidth="1"/>
    <col min="2593" max="2593" width="30.88671875" style="14" customWidth="1"/>
    <col min="2594" max="2817" width="14.88671875" style="14"/>
    <col min="2818" max="2818" width="4.5546875" style="14" customWidth="1"/>
    <col min="2819" max="2820" width="4.6640625" style="14" customWidth="1"/>
    <col min="2821" max="2821" width="66.88671875" style="14" bestFit="1" customWidth="1"/>
    <col min="2822" max="2822" width="7.5546875" style="14" customWidth="1"/>
    <col min="2823" max="2832" width="10.33203125" style="14" customWidth="1"/>
    <col min="2833" max="2847" width="10.109375" style="14" customWidth="1"/>
    <col min="2848" max="2848" width="2.6640625" style="14" customWidth="1"/>
    <col min="2849" max="2849" width="30.88671875" style="14" customWidth="1"/>
    <col min="2850" max="3073" width="14.88671875" style="14"/>
    <col min="3074" max="3074" width="4.5546875" style="14" customWidth="1"/>
    <col min="3075" max="3076" width="4.6640625" style="14" customWidth="1"/>
    <col min="3077" max="3077" width="66.88671875" style="14" bestFit="1" customWidth="1"/>
    <col min="3078" max="3078" width="7.5546875" style="14" customWidth="1"/>
    <col min="3079" max="3088" width="10.33203125" style="14" customWidth="1"/>
    <col min="3089" max="3103" width="10.109375" style="14" customWidth="1"/>
    <col min="3104" max="3104" width="2.6640625" style="14" customWidth="1"/>
    <col min="3105" max="3105" width="30.88671875" style="14" customWidth="1"/>
    <col min="3106" max="3329" width="14.88671875" style="14"/>
    <col min="3330" max="3330" width="4.5546875" style="14" customWidth="1"/>
    <col min="3331" max="3332" width="4.6640625" style="14" customWidth="1"/>
    <col min="3333" max="3333" width="66.88671875" style="14" bestFit="1" customWidth="1"/>
    <col min="3334" max="3334" width="7.5546875" style="14" customWidth="1"/>
    <col min="3335" max="3344" width="10.33203125" style="14" customWidth="1"/>
    <col min="3345" max="3359" width="10.109375" style="14" customWidth="1"/>
    <col min="3360" max="3360" width="2.6640625" style="14" customWidth="1"/>
    <col min="3361" max="3361" width="30.88671875" style="14" customWidth="1"/>
    <col min="3362" max="3585" width="14.88671875" style="14"/>
    <col min="3586" max="3586" width="4.5546875" style="14" customWidth="1"/>
    <col min="3587" max="3588" width="4.6640625" style="14" customWidth="1"/>
    <col min="3589" max="3589" width="66.88671875" style="14" bestFit="1" customWidth="1"/>
    <col min="3590" max="3590" width="7.5546875" style="14" customWidth="1"/>
    <col min="3591" max="3600" width="10.33203125" style="14" customWidth="1"/>
    <col min="3601" max="3615" width="10.109375" style="14" customWidth="1"/>
    <col min="3616" max="3616" width="2.6640625" style="14" customWidth="1"/>
    <col min="3617" max="3617" width="30.88671875" style="14" customWidth="1"/>
    <col min="3618" max="3841" width="14.88671875" style="14"/>
    <col min="3842" max="3842" width="4.5546875" style="14" customWidth="1"/>
    <col min="3843" max="3844" width="4.6640625" style="14" customWidth="1"/>
    <col min="3845" max="3845" width="66.88671875" style="14" bestFit="1" customWidth="1"/>
    <col min="3846" max="3846" width="7.5546875" style="14" customWidth="1"/>
    <col min="3847" max="3856" width="10.33203125" style="14" customWidth="1"/>
    <col min="3857" max="3871" width="10.109375" style="14" customWidth="1"/>
    <col min="3872" max="3872" width="2.6640625" style="14" customWidth="1"/>
    <col min="3873" max="3873" width="30.88671875" style="14" customWidth="1"/>
    <col min="3874" max="4097" width="14.88671875" style="14"/>
    <col min="4098" max="4098" width="4.5546875" style="14" customWidth="1"/>
    <col min="4099" max="4100" width="4.6640625" style="14" customWidth="1"/>
    <col min="4101" max="4101" width="66.88671875" style="14" bestFit="1" customWidth="1"/>
    <col min="4102" max="4102" width="7.5546875" style="14" customWidth="1"/>
    <col min="4103" max="4112" width="10.33203125" style="14" customWidth="1"/>
    <col min="4113" max="4127" width="10.109375" style="14" customWidth="1"/>
    <col min="4128" max="4128" width="2.6640625" style="14" customWidth="1"/>
    <col min="4129" max="4129" width="30.88671875" style="14" customWidth="1"/>
    <col min="4130" max="4353" width="14.88671875" style="14"/>
    <col min="4354" max="4354" width="4.5546875" style="14" customWidth="1"/>
    <col min="4355" max="4356" width="4.6640625" style="14" customWidth="1"/>
    <col min="4357" max="4357" width="66.88671875" style="14" bestFit="1" customWidth="1"/>
    <col min="4358" max="4358" width="7.5546875" style="14" customWidth="1"/>
    <col min="4359" max="4368" width="10.33203125" style="14" customWidth="1"/>
    <col min="4369" max="4383" width="10.109375" style="14" customWidth="1"/>
    <col min="4384" max="4384" width="2.6640625" style="14" customWidth="1"/>
    <col min="4385" max="4385" width="30.88671875" style="14" customWidth="1"/>
    <col min="4386" max="4609" width="14.88671875" style="14"/>
    <col min="4610" max="4610" width="4.5546875" style="14" customWidth="1"/>
    <col min="4611" max="4612" width="4.6640625" style="14" customWidth="1"/>
    <col min="4613" max="4613" width="66.88671875" style="14" bestFit="1" customWidth="1"/>
    <col min="4614" max="4614" width="7.5546875" style="14" customWidth="1"/>
    <col min="4615" max="4624" width="10.33203125" style="14" customWidth="1"/>
    <col min="4625" max="4639" width="10.109375" style="14" customWidth="1"/>
    <col min="4640" max="4640" width="2.6640625" style="14" customWidth="1"/>
    <col min="4641" max="4641" width="30.88671875" style="14" customWidth="1"/>
    <col min="4642" max="4865" width="14.88671875" style="14"/>
    <col min="4866" max="4866" width="4.5546875" style="14" customWidth="1"/>
    <col min="4867" max="4868" width="4.6640625" style="14" customWidth="1"/>
    <col min="4869" max="4869" width="66.88671875" style="14" bestFit="1" customWidth="1"/>
    <col min="4870" max="4870" width="7.5546875" style="14" customWidth="1"/>
    <col min="4871" max="4880" width="10.33203125" style="14" customWidth="1"/>
    <col min="4881" max="4895" width="10.109375" style="14" customWidth="1"/>
    <col min="4896" max="4896" width="2.6640625" style="14" customWidth="1"/>
    <col min="4897" max="4897" width="30.88671875" style="14" customWidth="1"/>
    <col min="4898" max="5121" width="14.88671875" style="14"/>
    <col min="5122" max="5122" width="4.5546875" style="14" customWidth="1"/>
    <col min="5123" max="5124" width="4.6640625" style="14" customWidth="1"/>
    <col min="5125" max="5125" width="66.88671875" style="14" bestFit="1" customWidth="1"/>
    <col min="5126" max="5126" width="7.5546875" style="14" customWidth="1"/>
    <col min="5127" max="5136" width="10.33203125" style="14" customWidth="1"/>
    <col min="5137" max="5151" width="10.109375" style="14" customWidth="1"/>
    <col min="5152" max="5152" width="2.6640625" style="14" customWidth="1"/>
    <col min="5153" max="5153" width="30.88671875" style="14" customWidth="1"/>
    <col min="5154" max="5377" width="14.88671875" style="14"/>
    <col min="5378" max="5378" width="4.5546875" style="14" customWidth="1"/>
    <col min="5379" max="5380" width="4.6640625" style="14" customWidth="1"/>
    <col min="5381" max="5381" width="66.88671875" style="14" bestFit="1" customWidth="1"/>
    <col min="5382" max="5382" width="7.5546875" style="14" customWidth="1"/>
    <col min="5383" max="5392" width="10.33203125" style="14" customWidth="1"/>
    <col min="5393" max="5407" width="10.109375" style="14" customWidth="1"/>
    <col min="5408" max="5408" width="2.6640625" style="14" customWidth="1"/>
    <col min="5409" max="5409" width="30.88671875" style="14" customWidth="1"/>
    <col min="5410" max="5633" width="14.88671875" style="14"/>
    <col min="5634" max="5634" width="4.5546875" style="14" customWidth="1"/>
    <col min="5635" max="5636" width="4.6640625" style="14" customWidth="1"/>
    <col min="5637" max="5637" width="66.88671875" style="14" bestFit="1" customWidth="1"/>
    <col min="5638" max="5638" width="7.5546875" style="14" customWidth="1"/>
    <col min="5639" max="5648" width="10.33203125" style="14" customWidth="1"/>
    <col min="5649" max="5663" width="10.109375" style="14" customWidth="1"/>
    <col min="5664" max="5664" width="2.6640625" style="14" customWidth="1"/>
    <col min="5665" max="5665" width="30.88671875" style="14" customWidth="1"/>
    <col min="5666" max="5889" width="14.88671875" style="14"/>
    <col min="5890" max="5890" width="4.5546875" style="14" customWidth="1"/>
    <col min="5891" max="5892" width="4.6640625" style="14" customWidth="1"/>
    <col min="5893" max="5893" width="66.88671875" style="14" bestFit="1" customWidth="1"/>
    <col min="5894" max="5894" width="7.5546875" style="14" customWidth="1"/>
    <col min="5895" max="5904" width="10.33203125" style="14" customWidth="1"/>
    <col min="5905" max="5919" width="10.109375" style="14" customWidth="1"/>
    <col min="5920" max="5920" width="2.6640625" style="14" customWidth="1"/>
    <col min="5921" max="5921" width="30.88671875" style="14" customWidth="1"/>
    <col min="5922" max="6145" width="14.88671875" style="14"/>
    <col min="6146" max="6146" width="4.5546875" style="14" customWidth="1"/>
    <col min="6147" max="6148" width="4.6640625" style="14" customWidth="1"/>
    <col min="6149" max="6149" width="66.88671875" style="14" bestFit="1" customWidth="1"/>
    <col min="6150" max="6150" width="7.5546875" style="14" customWidth="1"/>
    <col min="6151" max="6160" width="10.33203125" style="14" customWidth="1"/>
    <col min="6161" max="6175" width="10.109375" style="14" customWidth="1"/>
    <col min="6176" max="6176" width="2.6640625" style="14" customWidth="1"/>
    <col min="6177" max="6177" width="30.88671875" style="14" customWidth="1"/>
    <col min="6178" max="6401" width="14.88671875" style="14"/>
    <col min="6402" max="6402" width="4.5546875" style="14" customWidth="1"/>
    <col min="6403" max="6404" width="4.6640625" style="14" customWidth="1"/>
    <col min="6405" max="6405" width="66.88671875" style="14" bestFit="1" customWidth="1"/>
    <col min="6406" max="6406" width="7.5546875" style="14" customWidth="1"/>
    <col min="6407" max="6416" width="10.33203125" style="14" customWidth="1"/>
    <col min="6417" max="6431" width="10.109375" style="14" customWidth="1"/>
    <col min="6432" max="6432" width="2.6640625" style="14" customWidth="1"/>
    <col min="6433" max="6433" width="30.88671875" style="14" customWidth="1"/>
    <col min="6434" max="6657" width="14.88671875" style="14"/>
    <col min="6658" max="6658" width="4.5546875" style="14" customWidth="1"/>
    <col min="6659" max="6660" width="4.6640625" style="14" customWidth="1"/>
    <col min="6661" max="6661" width="66.88671875" style="14" bestFit="1" customWidth="1"/>
    <col min="6662" max="6662" width="7.5546875" style="14" customWidth="1"/>
    <col min="6663" max="6672" width="10.33203125" style="14" customWidth="1"/>
    <col min="6673" max="6687" width="10.109375" style="14" customWidth="1"/>
    <col min="6688" max="6688" width="2.6640625" style="14" customWidth="1"/>
    <col min="6689" max="6689" width="30.88671875" style="14" customWidth="1"/>
    <col min="6690" max="6913" width="14.88671875" style="14"/>
    <col min="6914" max="6914" width="4.5546875" style="14" customWidth="1"/>
    <col min="6915" max="6916" width="4.6640625" style="14" customWidth="1"/>
    <col min="6917" max="6917" width="66.88671875" style="14" bestFit="1" customWidth="1"/>
    <col min="6918" max="6918" width="7.5546875" style="14" customWidth="1"/>
    <col min="6919" max="6928" width="10.33203125" style="14" customWidth="1"/>
    <col min="6929" max="6943" width="10.109375" style="14" customWidth="1"/>
    <col min="6944" max="6944" width="2.6640625" style="14" customWidth="1"/>
    <col min="6945" max="6945" width="30.88671875" style="14" customWidth="1"/>
    <col min="6946" max="7169" width="14.88671875" style="14"/>
    <col min="7170" max="7170" width="4.5546875" style="14" customWidth="1"/>
    <col min="7171" max="7172" width="4.6640625" style="14" customWidth="1"/>
    <col min="7173" max="7173" width="66.88671875" style="14" bestFit="1" customWidth="1"/>
    <col min="7174" max="7174" width="7.5546875" style="14" customWidth="1"/>
    <col min="7175" max="7184" width="10.33203125" style="14" customWidth="1"/>
    <col min="7185" max="7199" width="10.109375" style="14" customWidth="1"/>
    <col min="7200" max="7200" width="2.6640625" style="14" customWidth="1"/>
    <col min="7201" max="7201" width="30.88671875" style="14" customWidth="1"/>
    <col min="7202" max="7425" width="14.88671875" style="14"/>
    <col min="7426" max="7426" width="4.5546875" style="14" customWidth="1"/>
    <col min="7427" max="7428" width="4.6640625" style="14" customWidth="1"/>
    <col min="7429" max="7429" width="66.88671875" style="14" bestFit="1" customWidth="1"/>
    <col min="7430" max="7430" width="7.5546875" style="14" customWidth="1"/>
    <col min="7431" max="7440" width="10.33203125" style="14" customWidth="1"/>
    <col min="7441" max="7455" width="10.109375" style="14" customWidth="1"/>
    <col min="7456" max="7456" width="2.6640625" style="14" customWidth="1"/>
    <col min="7457" max="7457" width="30.88671875" style="14" customWidth="1"/>
    <col min="7458" max="7681" width="14.88671875" style="14"/>
    <col min="7682" max="7682" width="4.5546875" style="14" customWidth="1"/>
    <col min="7683" max="7684" width="4.6640625" style="14" customWidth="1"/>
    <col min="7685" max="7685" width="66.88671875" style="14" bestFit="1" customWidth="1"/>
    <col min="7686" max="7686" width="7.5546875" style="14" customWidth="1"/>
    <col min="7687" max="7696" width="10.33203125" style="14" customWidth="1"/>
    <col min="7697" max="7711" width="10.109375" style="14" customWidth="1"/>
    <col min="7712" max="7712" width="2.6640625" style="14" customWidth="1"/>
    <col min="7713" max="7713" width="30.88671875" style="14" customWidth="1"/>
    <col min="7714" max="7937" width="14.88671875" style="14"/>
    <col min="7938" max="7938" width="4.5546875" style="14" customWidth="1"/>
    <col min="7939" max="7940" width="4.6640625" style="14" customWidth="1"/>
    <col min="7941" max="7941" width="66.88671875" style="14" bestFit="1" customWidth="1"/>
    <col min="7942" max="7942" width="7.5546875" style="14" customWidth="1"/>
    <col min="7943" max="7952" width="10.33203125" style="14" customWidth="1"/>
    <col min="7953" max="7967" width="10.109375" style="14" customWidth="1"/>
    <col min="7968" max="7968" width="2.6640625" style="14" customWidth="1"/>
    <col min="7969" max="7969" width="30.88671875" style="14" customWidth="1"/>
    <col min="7970" max="8193" width="14.88671875" style="14"/>
    <col min="8194" max="8194" width="4.5546875" style="14" customWidth="1"/>
    <col min="8195" max="8196" width="4.6640625" style="14" customWidth="1"/>
    <col min="8197" max="8197" width="66.88671875" style="14" bestFit="1" customWidth="1"/>
    <col min="8198" max="8198" width="7.5546875" style="14" customWidth="1"/>
    <col min="8199" max="8208" width="10.33203125" style="14" customWidth="1"/>
    <col min="8209" max="8223" width="10.109375" style="14" customWidth="1"/>
    <col min="8224" max="8224" width="2.6640625" style="14" customWidth="1"/>
    <col min="8225" max="8225" width="30.88671875" style="14" customWidth="1"/>
    <col min="8226" max="8449" width="14.88671875" style="14"/>
    <col min="8450" max="8450" width="4.5546875" style="14" customWidth="1"/>
    <col min="8451" max="8452" width="4.6640625" style="14" customWidth="1"/>
    <col min="8453" max="8453" width="66.88671875" style="14" bestFit="1" customWidth="1"/>
    <col min="8454" max="8454" width="7.5546875" style="14" customWidth="1"/>
    <col min="8455" max="8464" width="10.33203125" style="14" customWidth="1"/>
    <col min="8465" max="8479" width="10.109375" style="14" customWidth="1"/>
    <col min="8480" max="8480" width="2.6640625" style="14" customWidth="1"/>
    <col min="8481" max="8481" width="30.88671875" style="14" customWidth="1"/>
    <col min="8482" max="8705" width="14.88671875" style="14"/>
    <col min="8706" max="8706" width="4.5546875" style="14" customWidth="1"/>
    <col min="8707" max="8708" width="4.6640625" style="14" customWidth="1"/>
    <col min="8709" max="8709" width="66.88671875" style="14" bestFit="1" customWidth="1"/>
    <col min="8710" max="8710" width="7.5546875" style="14" customWidth="1"/>
    <col min="8711" max="8720" width="10.33203125" style="14" customWidth="1"/>
    <col min="8721" max="8735" width="10.109375" style="14" customWidth="1"/>
    <col min="8736" max="8736" width="2.6640625" style="14" customWidth="1"/>
    <col min="8737" max="8737" width="30.88671875" style="14" customWidth="1"/>
    <col min="8738" max="8961" width="14.88671875" style="14"/>
    <col min="8962" max="8962" width="4.5546875" style="14" customWidth="1"/>
    <col min="8963" max="8964" width="4.6640625" style="14" customWidth="1"/>
    <col min="8965" max="8965" width="66.88671875" style="14" bestFit="1" customWidth="1"/>
    <col min="8966" max="8966" width="7.5546875" style="14" customWidth="1"/>
    <col min="8967" max="8976" width="10.33203125" style="14" customWidth="1"/>
    <col min="8977" max="8991" width="10.109375" style="14" customWidth="1"/>
    <col min="8992" max="8992" width="2.6640625" style="14" customWidth="1"/>
    <col min="8993" max="8993" width="30.88671875" style="14" customWidth="1"/>
    <col min="8994" max="9217" width="14.88671875" style="14"/>
    <col min="9218" max="9218" width="4.5546875" style="14" customWidth="1"/>
    <col min="9219" max="9220" width="4.6640625" style="14" customWidth="1"/>
    <col min="9221" max="9221" width="66.88671875" style="14" bestFit="1" customWidth="1"/>
    <col min="9222" max="9222" width="7.5546875" style="14" customWidth="1"/>
    <col min="9223" max="9232" width="10.33203125" style="14" customWidth="1"/>
    <col min="9233" max="9247" width="10.109375" style="14" customWidth="1"/>
    <col min="9248" max="9248" width="2.6640625" style="14" customWidth="1"/>
    <col min="9249" max="9249" width="30.88671875" style="14" customWidth="1"/>
    <col min="9250" max="9473" width="14.88671875" style="14"/>
    <col min="9474" max="9474" width="4.5546875" style="14" customWidth="1"/>
    <col min="9475" max="9476" width="4.6640625" style="14" customWidth="1"/>
    <col min="9477" max="9477" width="66.88671875" style="14" bestFit="1" customWidth="1"/>
    <col min="9478" max="9478" width="7.5546875" style="14" customWidth="1"/>
    <col min="9479" max="9488" width="10.33203125" style="14" customWidth="1"/>
    <col min="9489" max="9503" width="10.109375" style="14" customWidth="1"/>
    <col min="9504" max="9504" width="2.6640625" style="14" customWidth="1"/>
    <col min="9505" max="9505" width="30.88671875" style="14" customWidth="1"/>
    <col min="9506" max="9729" width="14.88671875" style="14"/>
    <col min="9730" max="9730" width="4.5546875" style="14" customWidth="1"/>
    <col min="9731" max="9732" width="4.6640625" style="14" customWidth="1"/>
    <col min="9733" max="9733" width="66.88671875" style="14" bestFit="1" customWidth="1"/>
    <col min="9734" max="9734" width="7.5546875" style="14" customWidth="1"/>
    <col min="9735" max="9744" width="10.33203125" style="14" customWidth="1"/>
    <col min="9745" max="9759" width="10.109375" style="14" customWidth="1"/>
    <col min="9760" max="9760" width="2.6640625" style="14" customWidth="1"/>
    <col min="9761" max="9761" width="30.88671875" style="14" customWidth="1"/>
    <col min="9762" max="9985" width="14.88671875" style="14"/>
    <col min="9986" max="9986" width="4.5546875" style="14" customWidth="1"/>
    <col min="9987" max="9988" width="4.6640625" style="14" customWidth="1"/>
    <col min="9989" max="9989" width="66.88671875" style="14" bestFit="1" customWidth="1"/>
    <col min="9990" max="9990" width="7.5546875" style="14" customWidth="1"/>
    <col min="9991" max="10000" width="10.33203125" style="14" customWidth="1"/>
    <col min="10001" max="10015" width="10.109375" style="14" customWidth="1"/>
    <col min="10016" max="10016" width="2.6640625" style="14" customWidth="1"/>
    <col min="10017" max="10017" width="30.88671875" style="14" customWidth="1"/>
    <col min="10018" max="10241" width="14.88671875" style="14"/>
    <col min="10242" max="10242" width="4.5546875" style="14" customWidth="1"/>
    <col min="10243" max="10244" width="4.6640625" style="14" customWidth="1"/>
    <col min="10245" max="10245" width="66.88671875" style="14" bestFit="1" customWidth="1"/>
    <col min="10246" max="10246" width="7.5546875" style="14" customWidth="1"/>
    <col min="10247" max="10256" width="10.33203125" style="14" customWidth="1"/>
    <col min="10257" max="10271" width="10.109375" style="14" customWidth="1"/>
    <col min="10272" max="10272" width="2.6640625" style="14" customWidth="1"/>
    <col min="10273" max="10273" width="30.88671875" style="14" customWidth="1"/>
    <col min="10274" max="10497" width="14.88671875" style="14"/>
    <col min="10498" max="10498" width="4.5546875" style="14" customWidth="1"/>
    <col min="10499" max="10500" width="4.6640625" style="14" customWidth="1"/>
    <col min="10501" max="10501" width="66.88671875" style="14" bestFit="1" customWidth="1"/>
    <col min="10502" max="10502" width="7.5546875" style="14" customWidth="1"/>
    <col min="10503" max="10512" width="10.33203125" style="14" customWidth="1"/>
    <col min="10513" max="10527" width="10.109375" style="14" customWidth="1"/>
    <col min="10528" max="10528" width="2.6640625" style="14" customWidth="1"/>
    <col min="10529" max="10529" width="30.88671875" style="14" customWidth="1"/>
    <col min="10530" max="10753" width="14.88671875" style="14"/>
    <col min="10754" max="10754" width="4.5546875" style="14" customWidth="1"/>
    <col min="10755" max="10756" width="4.6640625" style="14" customWidth="1"/>
    <col min="10757" max="10757" width="66.88671875" style="14" bestFit="1" customWidth="1"/>
    <col min="10758" max="10758" width="7.5546875" style="14" customWidth="1"/>
    <col min="10759" max="10768" width="10.33203125" style="14" customWidth="1"/>
    <col min="10769" max="10783" width="10.109375" style="14" customWidth="1"/>
    <col min="10784" max="10784" width="2.6640625" style="14" customWidth="1"/>
    <col min="10785" max="10785" width="30.88671875" style="14" customWidth="1"/>
    <col min="10786" max="11009" width="14.88671875" style="14"/>
    <col min="11010" max="11010" width="4.5546875" style="14" customWidth="1"/>
    <col min="11011" max="11012" width="4.6640625" style="14" customWidth="1"/>
    <col min="11013" max="11013" width="66.88671875" style="14" bestFit="1" customWidth="1"/>
    <col min="11014" max="11014" width="7.5546875" style="14" customWidth="1"/>
    <col min="11015" max="11024" width="10.33203125" style="14" customWidth="1"/>
    <col min="11025" max="11039" width="10.109375" style="14" customWidth="1"/>
    <col min="11040" max="11040" width="2.6640625" style="14" customWidth="1"/>
    <col min="11041" max="11041" width="30.88671875" style="14" customWidth="1"/>
    <col min="11042" max="11265" width="14.88671875" style="14"/>
    <col min="11266" max="11266" width="4.5546875" style="14" customWidth="1"/>
    <col min="11267" max="11268" width="4.6640625" style="14" customWidth="1"/>
    <col min="11269" max="11269" width="66.88671875" style="14" bestFit="1" customWidth="1"/>
    <col min="11270" max="11270" width="7.5546875" style="14" customWidth="1"/>
    <col min="11271" max="11280" width="10.33203125" style="14" customWidth="1"/>
    <col min="11281" max="11295" width="10.109375" style="14" customWidth="1"/>
    <col min="11296" max="11296" width="2.6640625" style="14" customWidth="1"/>
    <col min="11297" max="11297" width="30.88671875" style="14" customWidth="1"/>
    <col min="11298" max="11521" width="14.88671875" style="14"/>
    <col min="11522" max="11522" width="4.5546875" style="14" customWidth="1"/>
    <col min="11523" max="11524" width="4.6640625" style="14" customWidth="1"/>
    <col min="11525" max="11525" width="66.88671875" style="14" bestFit="1" customWidth="1"/>
    <col min="11526" max="11526" width="7.5546875" style="14" customWidth="1"/>
    <col min="11527" max="11536" width="10.33203125" style="14" customWidth="1"/>
    <col min="11537" max="11551" width="10.109375" style="14" customWidth="1"/>
    <col min="11552" max="11552" width="2.6640625" style="14" customWidth="1"/>
    <col min="11553" max="11553" width="30.88671875" style="14" customWidth="1"/>
    <col min="11554" max="11777" width="14.88671875" style="14"/>
    <col min="11778" max="11778" width="4.5546875" style="14" customWidth="1"/>
    <col min="11779" max="11780" width="4.6640625" style="14" customWidth="1"/>
    <col min="11781" max="11781" width="66.88671875" style="14" bestFit="1" customWidth="1"/>
    <col min="11782" max="11782" width="7.5546875" style="14" customWidth="1"/>
    <col min="11783" max="11792" width="10.33203125" style="14" customWidth="1"/>
    <col min="11793" max="11807" width="10.109375" style="14" customWidth="1"/>
    <col min="11808" max="11808" width="2.6640625" style="14" customWidth="1"/>
    <col min="11809" max="11809" width="30.88671875" style="14" customWidth="1"/>
    <col min="11810" max="12033" width="14.88671875" style="14"/>
    <col min="12034" max="12034" width="4.5546875" style="14" customWidth="1"/>
    <col min="12035" max="12036" width="4.6640625" style="14" customWidth="1"/>
    <col min="12037" max="12037" width="66.88671875" style="14" bestFit="1" customWidth="1"/>
    <col min="12038" max="12038" width="7.5546875" style="14" customWidth="1"/>
    <col min="12039" max="12048" width="10.33203125" style="14" customWidth="1"/>
    <col min="12049" max="12063" width="10.109375" style="14" customWidth="1"/>
    <col min="12064" max="12064" width="2.6640625" style="14" customWidth="1"/>
    <col min="12065" max="12065" width="30.88671875" style="14" customWidth="1"/>
    <col min="12066" max="12289" width="14.88671875" style="14"/>
    <col min="12290" max="12290" width="4.5546875" style="14" customWidth="1"/>
    <col min="12291" max="12292" width="4.6640625" style="14" customWidth="1"/>
    <col min="12293" max="12293" width="66.88671875" style="14" bestFit="1" customWidth="1"/>
    <col min="12294" max="12294" width="7.5546875" style="14" customWidth="1"/>
    <col min="12295" max="12304" width="10.33203125" style="14" customWidth="1"/>
    <col min="12305" max="12319" width="10.109375" style="14" customWidth="1"/>
    <col min="12320" max="12320" width="2.6640625" style="14" customWidth="1"/>
    <col min="12321" max="12321" width="30.88671875" style="14" customWidth="1"/>
    <col min="12322" max="12545" width="14.88671875" style="14"/>
    <col min="12546" max="12546" width="4.5546875" style="14" customWidth="1"/>
    <col min="12547" max="12548" width="4.6640625" style="14" customWidth="1"/>
    <col min="12549" max="12549" width="66.88671875" style="14" bestFit="1" customWidth="1"/>
    <col min="12550" max="12550" width="7.5546875" style="14" customWidth="1"/>
    <col min="12551" max="12560" width="10.33203125" style="14" customWidth="1"/>
    <col min="12561" max="12575" width="10.109375" style="14" customWidth="1"/>
    <col min="12576" max="12576" width="2.6640625" style="14" customWidth="1"/>
    <col min="12577" max="12577" width="30.88671875" style="14" customWidth="1"/>
    <col min="12578" max="12801" width="14.88671875" style="14"/>
    <col min="12802" max="12802" width="4.5546875" style="14" customWidth="1"/>
    <col min="12803" max="12804" width="4.6640625" style="14" customWidth="1"/>
    <col min="12805" max="12805" width="66.88671875" style="14" bestFit="1" customWidth="1"/>
    <col min="12806" max="12806" width="7.5546875" style="14" customWidth="1"/>
    <col min="12807" max="12816" width="10.33203125" style="14" customWidth="1"/>
    <col min="12817" max="12831" width="10.109375" style="14" customWidth="1"/>
    <col min="12832" max="12832" width="2.6640625" style="14" customWidth="1"/>
    <col min="12833" max="12833" width="30.88671875" style="14" customWidth="1"/>
    <col min="12834" max="13057" width="14.88671875" style="14"/>
    <col min="13058" max="13058" width="4.5546875" style="14" customWidth="1"/>
    <col min="13059" max="13060" width="4.6640625" style="14" customWidth="1"/>
    <col min="13061" max="13061" width="66.88671875" style="14" bestFit="1" customWidth="1"/>
    <col min="13062" max="13062" width="7.5546875" style="14" customWidth="1"/>
    <col min="13063" max="13072" width="10.33203125" style="14" customWidth="1"/>
    <col min="13073" max="13087" width="10.109375" style="14" customWidth="1"/>
    <col min="13088" max="13088" width="2.6640625" style="14" customWidth="1"/>
    <col min="13089" max="13089" width="30.88671875" style="14" customWidth="1"/>
    <col min="13090" max="13313" width="14.88671875" style="14"/>
    <col min="13314" max="13314" width="4.5546875" style="14" customWidth="1"/>
    <col min="13315" max="13316" width="4.6640625" style="14" customWidth="1"/>
    <col min="13317" max="13317" width="66.88671875" style="14" bestFit="1" customWidth="1"/>
    <col min="13318" max="13318" width="7.5546875" style="14" customWidth="1"/>
    <col min="13319" max="13328" width="10.33203125" style="14" customWidth="1"/>
    <col min="13329" max="13343" width="10.109375" style="14" customWidth="1"/>
    <col min="13344" max="13344" width="2.6640625" style="14" customWidth="1"/>
    <col min="13345" max="13345" width="30.88671875" style="14" customWidth="1"/>
    <col min="13346" max="13569" width="14.88671875" style="14"/>
    <col min="13570" max="13570" width="4.5546875" style="14" customWidth="1"/>
    <col min="13571" max="13572" width="4.6640625" style="14" customWidth="1"/>
    <col min="13573" max="13573" width="66.88671875" style="14" bestFit="1" customWidth="1"/>
    <col min="13574" max="13574" width="7.5546875" style="14" customWidth="1"/>
    <col min="13575" max="13584" width="10.33203125" style="14" customWidth="1"/>
    <col min="13585" max="13599" width="10.109375" style="14" customWidth="1"/>
    <col min="13600" max="13600" width="2.6640625" style="14" customWidth="1"/>
    <col min="13601" max="13601" width="30.88671875" style="14" customWidth="1"/>
    <col min="13602" max="13825" width="14.88671875" style="14"/>
    <col min="13826" max="13826" width="4.5546875" style="14" customWidth="1"/>
    <col min="13827" max="13828" width="4.6640625" style="14" customWidth="1"/>
    <col min="13829" max="13829" width="66.88671875" style="14" bestFit="1" customWidth="1"/>
    <col min="13830" max="13830" width="7.5546875" style="14" customWidth="1"/>
    <col min="13831" max="13840" width="10.33203125" style="14" customWidth="1"/>
    <col min="13841" max="13855" width="10.109375" style="14" customWidth="1"/>
    <col min="13856" max="13856" width="2.6640625" style="14" customWidth="1"/>
    <col min="13857" max="13857" width="30.88671875" style="14" customWidth="1"/>
    <col min="13858" max="14081" width="14.88671875" style="14"/>
    <col min="14082" max="14082" width="4.5546875" style="14" customWidth="1"/>
    <col min="14083" max="14084" width="4.6640625" style="14" customWidth="1"/>
    <col min="14085" max="14085" width="66.88671875" style="14" bestFit="1" customWidth="1"/>
    <col min="14086" max="14086" width="7.5546875" style="14" customWidth="1"/>
    <col min="14087" max="14096" width="10.33203125" style="14" customWidth="1"/>
    <col min="14097" max="14111" width="10.109375" style="14" customWidth="1"/>
    <col min="14112" max="14112" width="2.6640625" style="14" customWidth="1"/>
    <col min="14113" max="14113" width="30.88671875" style="14" customWidth="1"/>
    <col min="14114" max="14337" width="14.88671875" style="14"/>
    <col min="14338" max="14338" width="4.5546875" style="14" customWidth="1"/>
    <col min="14339" max="14340" width="4.6640625" style="14" customWidth="1"/>
    <col min="14341" max="14341" width="66.88671875" style="14" bestFit="1" customWidth="1"/>
    <col min="14342" max="14342" width="7.5546875" style="14" customWidth="1"/>
    <col min="14343" max="14352" width="10.33203125" style="14" customWidth="1"/>
    <col min="14353" max="14367" width="10.109375" style="14" customWidth="1"/>
    <col min="14368" max="14368" width="2.6640625" style="14" customWidth="1"/>
    <col min="14369" max="14369" width="30.88671875" style="14" customWidth="1"/>
    <col min="14370" max="14593" width="14.88671875" style="14"/>
    <col min="14594" max="14594" width="4.5546875" style="14" customWidth="1"/>
    <col min="14595" max="14596" width="4.6640625" style="14" customWidth="1"/>
    <col min="14597" max="14597" width="66.88671875" style="14" bestFit="1" customWidth="1"/>
    <col min="14598" max="14598" width="7.5546875" style="14" customWidth="1"/>
    <col min="14599" max="14608" width="10.33203125" style="14" customWidth="1"/>
    <col min="14609" max="14623" width="10.109375" style="14" customWidth="1"/>
    <col min="14624" max="14624" width="2.6640625" style="14" customWidth="1"/>
    <col min="14625" max="14625" width="30.88671875" style="14" customWidth="1"/>
    <col min="14626" max="14849" width="14.88671875" style="14"/>
    <col min="14850" max="14850" width="4.5546875" style="14" customWidth="1"/>
    <col min="14851" max="14852" width="4.6640625" style="14" customWidth="1"/>
    <col min="14853" max="14853" width="66.88671875" style="14" bestFit="1" customWidth="1"/>
    <col min="14854" max="14854" width="7.5546875" style="14" customWidth="1"/>
    <col min="14855" max="14864" width="10.33203125" style="14" customWidth="1"/>
    <col min="14865" max="14879" width="10.109375" style="14" customWidth="1"/>
    <col min="14880" max="14880" width="2.6640625" style="14" customWidth="1"/>
    <col min="14881" max="14881" width="30.88671875" style="14" customWidth="1"/>
    <col min="14882" max="15105" width="14.88671875" style="14"/>
    <col min="15106" max="15106" width="4.5546875" style="14" customWidth="1"/>
    <col min="15107" max="15108" width="4.6640625" style="14" customWidth="1"/>
    <col min="15109" max="15109" width="66.88671875" style="14" bestFit="1" customWidth="1"/>
    <col min="15110" max="15110" width="7.5546875" style="14" customWidth="1"/>
    <col min="15111" max="15120" width="10.33203125" style="14" customWidth="1"/>
    <col min="15121" max="15135" width="10.109375" style="14" customWidth="1"/>
    <col min="15136" max="15136" width="2.6640625" style="14" customWidth="1"/>
    <col min="15137" max="15137" width="30.88671875" style="14" customWidth="1"/>
    <col min="15138" max="15361" width="14.88671875" style="14"/>
    <col min="15362" max="15362" width="4.5546875" style="14" customWidth="1"/>
    <col min="15363" max="15364" width="4.6640625" style="14" customWidth="1"/>
    <col min="15365" max="15365" width="66.88671875" style="14" bestFit="1" customWidth="1"/>
    <col min="15366" max="15366" width="7.5546875" style="14" customWidth="1"/>
    <col min="15367" max="15376" width="10.33203125" style="14" customWidth="1"/>
    <col min="15377" max="15391" width="10.109375" style="14" customWidth="1"/>
    <col min="15392" max="15392" width="2.6640625" style="14" customWidth="1"/>
    <col min="15393" max="15393" width="30.88671875" style="14" customWidth="1"/>
    <col min="15394" max="15617" width="14.88671875" style="14"/>
    <col min="15618" max="15618" width="4.5546875" style="14" customWidth="1"/>
    <col min="15619" max="15620" width="4.6640625" style="14" customWidth="1"/>
    <col min="15621" max="15621" width="66.88671875" style="14" bestFit="1" customWidth="1"/>
    <col min="15622" max="15622" width="7.5546875" style="14" customWidth="1"/>
    <col min="15623" max="15632" width="10.33203125" style="14" customWidth="1"/>
    <col min="15633" max="15647" width="10.109375" style="14" customWidth="1"/>
    <col min="15648" max="15648" width="2.6640625" style="14" customWidth="1"/>
    <col min="15649" max="15649" width="30.88671875" style="14" customWidth="1"/>
    <col min="15650" max="15873" width="14.88671875" style="14"/>
    <col min="15874" max="15874" width="4.5546875" style="14" customWidth="1"/>
    <col min="15875" max="15876" width="4.6640625" style="14" customWidth="1"/>
    <col min="15877" max="15877" width="66.88671875" style="14" bestFit="1" customWidth="1"/>
    <col min="15878" max="15878" width="7.5546875" style="14" customWidth="1"/>
    <col min="15879" max="15888" width="10.33203125" style="14" customWidth="1"/>
    <col min="15889" max="15903" width="10.109375" style="14" customWidth="1"/>
    <col min="15904" max="15904" width="2.6640625" style="14" customWidth="1"/>
    <col min="15905" max="15905" width="30.88671875" style="14" customWidth="1"/>
    <col min="15906" max="16129" width="14.88671875" style="14"/>
    <col min="16130" max="16130" width="4.5546875" style="14" customWidth="1"/>
    <col min="16131" max="16132" width="4.6640625" style="14" customWidth="1"/>
    <col min="16133" max="16133" width="66.88671875" style="14" bestFit="1" customWidth="1"/>
    <col min="16134" max="16134" width="7.5546875" style="14" customWidth="1"/>
    <col min="16135" max="16144" width="10.33203125" style="14" customWidth="1"/>
    <col min="16145" max="16159" width="10.109375" style="14" customWidth="1"/>
    <col min="16160" max="16160" width="2.6640625" style="14" customWidth="1"/>
    <col min="16161" max="16161" width="30.88671875" style="14" customWidth="1"/>
    <col min="16162" max="16384" width="14.88671875" style="14"/>
  </cols>
  <sheetData>
    <row r="1" spans="1:33" x14ac:dyDescent="0.2">
      <c r="A1" s="12"/>
      <c r="B1" s="13"/>
      <c r="C1" s="191"/>
      <c r="D1" s="191"/>
      <c r="E1" s="12" t="s">
        <v>13</v>
      </c>
      <c r="F1" s="12">
        <v>1990</v>
      </c>
      <c r="G1" s="12">
        <v>1991</v>
      </c>
      <c r="H1" s="12">
        <v>1992</v>
      </c>
      <c r="I1" s="12">
        <v>1993</v>
      </c>
      <c r="J1" s="12">
        <v>1994</v>
      </c>
      <c r="K1" s="12">
        <v>1995</v>
      </c>
      <c r="L1" s="12">
        <v>1996</v>
      </c>
      <c r="M1" s="12">
        <v>1997</v>
      </c>
      <c r="N1" s="12">
        <v>1998</v>
      </c>
      <c r="O1" s="12">
        <v>1999</v>
      </c>
      <c r="P1" s="12">
        <v>2000</v>
      </c>
      <c r="Q1" s="12">
        <v>2001</v>
      </c>
      <c r="R1" s="12">
        <v>2002</v>
      </c>
      <c r="S1" s="12">
        <v>2003</v>
      </c>
      <c r="T1" s="12">
        <v>2004</v>
      </c>
      <c r="U1" s="12">
        <v>2005</v>
      </c>
      <c r="V1" s="12">
        <v>2006</v>
      </c>
      <c r="W1" s="12">
        <v>2007</v>
      </c>
      <c r="X1" s="12">
        <v>2008</v>
      </c>
      <c r="Y1" s="12">
        <v>2009</v>
      </c>
      <c r="Z1" s="12">
        <v>2010</v>
      </c>
      <c r="AA1" s="12">
        <v>2011</v>
      </c>
      <c r="AB1" s="12">
        <v>2012</v>
      </c>
      <c r="AC1" s="12">
        <v>2013</v>
      </c>
      <c r="AD1" s="12">
        <v>2014</v>
      </c>
      <c r="AE1" s="105">
        <v>2015</v>
      </c>
      <c r="AG1" s="12" t="s">
        <v>14</v>
      </c>
    </row>
    <row r="2" spans="1:33" x14ac:dyDescent="0.2">
      <c r="A2" s="12"/>
      <c r="B2" s="13"/>
      <c r="C2" s="12"/>
      <c r="D2" s="15" t="s">
        <v>127</v>
      </c>
      <c r="E2" s="16" t="s">
        <v>16</v>
      </c>
      <c r="F2" s="12"/>
      <c r="G2" s="12"/>
      <c r="H2" s="12"/>
      <c r="I2" s="12"/>
      <c r="J2" s="12"/>
      <c r="K2" s="12"/>
      <c r="L2" s="12"/>
      <c r="M2" s="12"/>
      <c r="N2" s="12"/>
      <c r="O2" s="12"/>
      <c r="P2" s="12"/>
      <c r="Q2" s="12"/>
      <c r="R2" s="12"/>
      <c r="S2" s="12"/>
      <c r="T2" s="12"/>
      <c r="U2" s="12"/>
      <c r="V2" s="12"/>
      <c r="W2" s="12"/>
      <c r="X2" s="12"/>
      <c r="Y2" s="12"/>
      <c r="Z2" s="12"/>
      <c r="AA2" s="12"/>
      <c r="AB2" s="12"/>
      <c r="AC2" s="12"/>
      <c r="AD2" s="12"/>
      <c r="AE2" s="105"/>
      <c r="AG2" s="12"/>
    </row>
    <row r="3" spans="1:33" x14ac:dyDescent="0.2">
      <c r="A3" s="17"/>
      <c r="B3" s="18"/>
      <c r="C3" s="18" t="s">
        <v>106</v>
      </c>
      <c r="D3" s="18"/>
      <c r="E3" s="17"/>
      <c r="F3" s="73">
        <f>SUM(F4:F9)</f>
        <v>0</v>
      </c>
      <c r="G3" s="73">
        <f>SUM(G4:G9)</f>
        <v>0</v>
      </c>
      <c r="H3" s="73">
        <f t="shared" ref="H3:AD3" si="0">SUM(H4:H9)</f>
        <v>0</v>
      </c>
      <c r="I3" s="73">
        <f t="shared" si="0"/>
        <v>0</v>
      </c>
      <c r="J3" s="73">
        <f t="shared" si="0"/>
        <v>0</v>
      </c>
      <c r="K3" s="73">
        <f t="shared" si="0"/>
        <v>0</v>
      </c>
      <c r="L3" s="73">
        <f t="shared" si="0"/>
        <v>0</v>
      </c>
      <c r="M3" s="73">
        <f t="shared" si="0"/>
        <v>0</v>
      </c>
      <c r="N3" s="73">
        <f t="shared" si="0"/>
        <v>0</v>
      </c>
      <c r="O3" s="73">
        <f t="shared" si="0"/>
        <v>0</v>
      </c>
      <c r="P3" s="73">
        <f t="shared" si="0"/>
        <v>0</v>
      </c>
      <c r="Q3" s="73">
        <f t="shared" si="0"/>
        <v>0</v>
      </c>
      <c r="R3" s="73">
        <f t="shared" si="0"/>
        <v>0</v>
      </c>
      <c r="S3" s="73">
        <f t="shared" si="0"/>
        <v>0</v>
      </c>
      <c r="T3" s="73">
        <f t="shared" si="0"/>
        <v>0</v>
      </c>
      <c r="U3" s="73">
        <f t="shared" si="0"/>
        <v>0</v>
      </c>
      <c r="V3" s="73">
        <f t="shared" si="0"/>
        <v>0</v>
      </c>
      <c r="W3" s="73">
        <f t="shared" si="0"/>
        <v>0</v>
      </c>
      <c r="X3" s="73">
        <f t="shared" si="0"/>
        <v>0</v>
      </c>
      <c r="Y3" s="73">
        <f t="shared" si="0"/>
        <v>0</v>
      </c>
      <c r="Z3" s="73">
        <f t="shared" si="0"/>
        <v>0</v>
      </c>
      <c r="AA3" s="73">
        <f t="shared" si="0"/>
        <v>0</v>
      </c>
      <c r="AB3" s="73">
        <f t="shared" si="0"/>
        <v>0</v>
      </c>
      <c r="AC3" s="73">
        <f t="shared" si="0"/>
        <v>0</v>
      </c>
      <c r="AD3" s="73">
        <f t="shared" si="0"/>
        <v>0</v>
      </c>
      <c r="AE3" s="73">
        <f t="shared" ref="AE3" si="1">SUM(AE4:AE9)</f>
        <v>0</v>
      </c>
      <c r="AG3" s="18"/>
    </row>
    <row r="4" spans="1:33" x14ac:dyDescent="0.2">
      <c r="A4" s="19">
        <v>1</v>
      </c>
      <c r="C4" s="20" t="s">
        <v>18</v>
      </c>
      <c r="E4" s="21" t="str">
        <f>$E$2</f>
        <v>ktoe</v>
      </c>
      <c r="F4" s="74"/>
      <c r="G4" s="74"/>
      <c r="H4" s="74"/>
      <c r="I4" s="74"/>
      <c r="J4" s="74"/>
      <c r="K4" s="74"/>
      <c r="L4" s="74"/>
      <c r="M4" s="74"/>
      <c r="N4" s="74"/>
      <c r="O4" s="74"/>
      <c r="P4" s="74"/>
      <c r="Q4" s="74"/>
      <c r="R4" s="74"/>
      <c r="S4" s="74"/>
      <c r="T4" s="74"/>
      <c r="U4" s="74"/>
      <c r="V4" s="74"/>
      <c r="W4" s="74"/>
      <c r="X4" s="74"/>
      <c r="Y4" s="74"/>
      <c r="Z4" s="74"/>
      <c r="AA4" s="74"/>
      <c r="AB4" s="74"/>
      <c r="AC4" s="74"/>
      <c r="AD4" s="74"/>
      <c r="AE4" s="74"/>
      <c r="AF4" s="23"/>
      <c r="AG4" s="22"/>
    </row>
    <row r="5" spans="1:33" x14ac:dyDescent="0.2">
      <c r="A5" s="19">
        <v>2</v>
      </c>
      <c r="C5" s="20" t="s">
        <v>19</v>
      </c>
      <c r="E5" s="21" t="str">
        <f t="shared" ref="E5:E10" si="2">$E$2</f>
        <v>ktoe</v>
      </c>
      <c r="F5" s="74"/>
      <c r="G5" s="74"/>
      <c r="H5" s="74"/>
      <c r="I5" s="74"/>
      <c r="J5" s="74"/>
      <c r="K5" s="74"/>
      <c r="L5" s="74"/>
      <c r="M5" s="74"/>
      <c r="N5" s="74"/>
      <c r="O5" s="74"/>
      <c r="P5" s="74"/>
      <c r="Q5" s="74"/>
      <c r="R5" s="74"/>
      <c r="S5" s="74"/>
      <c r="T5" s="74"/>
      <c r="U5" s="74"/>
      <c r="V5" s="74"/>
      <c r="W5" s="74"/>
      <c r="X5" s="74"/>
      <c r="Y5" s="74"/>
      <c r="Z5" s="74"/>
      <c r="AA5" s="74"/>
      <c r="AB5" s="74"/>
      <c r="AC5" s="74"/>
      <c r="AD5" s="74"/>
      <c r="AE5" s="74"/>
      <c r="AF5" s="23"/>
      <c r="AG5" s="22"/>
    </row>
    <row r="6" spans="1:33" x14ac:dyDescent="0.2">
      <c r="A6" s="19">
        <v>3</v>
      </c>
      <c r="C6" s="20" t="s">
        <v>20</v>
      </c>
      <c r="E6" s="21" t="str">
        <f t="shared" si="2"/>
        <v>ktoe</v>
      </c>
      <c r="F6" s="74"/>
      <c r="G6" s="74"/>
      <c r="H6" s="74"/>
      <c r="I6" s="74"/>
      <c r="J6" s="74"/>
      <c r="K6" s="74"/>
      <c r="L6" s="74"/>
      <c r="M6" s="74"/>
      <c r="N6" s="74"/>
      <c r="O6" s="74"/>
      <c r="P6" s="74"/>
      <c r="Q6" s="74"/>
      <c r="R6" s="74"/>
      <c r="S6" s="74"/>
      <c r="T6" s="74"/>
      <c r="U6" s="74"/>
      <c r="V6" s="74"/>
      <c r="W6" s="74"/>
      <c r="X6" s="74"/>
      <c r="Y6" s="74"/>
      <c r="Z6" s="74"/>
      <c r="AA6" s="74"/>
      <c r="AB6" s="74"/>
      <c r="AC6" s="74"/>
      <c r="AD6" s="74"/>
      <c r="AE6" s="74"/>
      <c r="AF6" s="23"/>
      <c r="AG6" s="22"/>
    </row>
    <row r="7" spans="1:33" x14ac:dyDescent="0.2">
      <c r="A7" s="19">
        <v>4</v>
      </c>
      <c r="C7" s="20" t="s">
        <v>21</v>
      </c>
      <c r="E7" s="21" t="str">
        <f t="shared" si="2"/>
        <v>ktoe</v>
      </c>
      <c r="F7" s="74"/>
      <c r="G7" s="74"/>
      <c r="H7" s="74"/>
      <c r="I7" s="74"/>
      <c r="J7" s="74"/>
      <c r="K7" s="74"/>
      <c r="L7" s="74"/>
      <c r="M7" s="74"/>
      <c r="N7" s="74"/>
      <c r="O7" s="74"/>
      <c r="P7" s="74"/>
      <c r="Q7" s="74"/>
      <c r="R7" s="74"/>
      <c r="S7" s="74"/>
      <c r="T7" s="74"/>
      <c r="U7" s="74"/>
      <c r="V7" s="74"/>
      <c r="W7" s="74"/>
      <c r="X7" s="74"/>
      <c r="Y7" s="74"/>
      <c r="Z7" s="74"/>
      <c r="AA7" s="74"/>
      <c r="AB7" s="74"/>
      <c r="AC7" s="74"/>
      <c r="AD7" s="74"/>
      <c r="AE7" s="74"/>
      <c r="AF7" s="23"/>
      <c r="AG7" s="22"/>
    </row>
    <row r="8" spans="1:33" x14ac:dyDescent="0.2">
      <c r="A8" s="19">
        <v>5</v>
      </c>
      <c r="C8" s="20" t="s">
        <v>22</v>
      </c>
      <c r="E8" s="21" t="str">
        <f t="shared" si="2"/>
        <v>ktoe</v>
      </c>
      <c r="F8" s="74"/>
      <c r="G8" s="74"/>
      <c r="H8" s="74"/>
      <c r="I8" s="74"/>
      <c r="J8" s="74"/>
      <c r="K8" s="74"/>
      <c r="L8" s="74"/>
      <c r="M8" s="74"/>
      <c r="N8" s="74"/>
      <c r="O8" s="74"/>
      <c r="P8" s="74"/>
      <c r="Q8" s="74"/>
      <c r="R8" s="74"/>
      <c r="S8" s="74"/>
      <c r="T8" s="74"/>
      <c r="U8" s="74"/>
      <c r="V8" s="74"/>
      <c r="W8" s="74"/>
      <c r="X8" s="74"/>
      <c r="Y8" s="74"/>
      <c r="Z8" s="74"/>
      <c r="AA8" s="74"/>
      <c r="AB8" s="74"/>
      <c r="AC8" s="74"/>
      <c r="AD8" s="74"/>
      <c r="AE8" s="74"/>
      <c r="AF8" s="23"/>
      <c r="AG8" s="22"/>
    </row>
    <row r="9" spans="1:33" x14ac:dyDescent="0.2">
      <c r="A9" s="19">
        <v>6</v>
      </c>
      <c r="C9" s="20" t="s">
        <v>23</v>
      </c>
      <c r="E9" s="21" t="str">
        <f t="shared" si="2"/>
        <v>ktoe</v>
      </c>
      <c r="F9" s="74"/>
      <c r="G9" s="74"/>
      <c r="H9" s="74"/>
      <c r="I9" s="74"/>
      <c r="J9" s="74"/>
      <c r="K9" s="74"/>
      <c r="L9" s="74"/>
      <c r="M9" s="74"/>
      <c r="N9" s="74"/>
      <c r="O9" s="74"/>
      <c r="P9" s="74"/>
      <c r="Q9" s="74"/>
      <c r="R9" s="74"/>
      <c r="S9" s="74"/>
      <c r="T9" s="74"/>
      <c r="U9" s="74"/>
      <c r="V9" s="74"/>
      <c r="W9" s="74"/>
      <c r="X9" s="74"/>
      <c r="Y9" s="74"/>
      <c r="Z9" s="74"/>
      <c r="AA9" s="74"/>
      <c r="AB9" s="74"/>
      <c r="AC9" s="74"/>
      <c r="AD9" s="74"/>
      <c r="AE9" s="74"/>
      <c r="AF9" s="23"/>
      <c r="AG9" s="22"/>
    </row>
    <row r="10" spans="1:33" x14ac:dyDescent="0.2">
      <c r="A10" s="19">
        <v>7</v>
      </c>
      <c r="C10" s="20" t="s">
        <v>24</v>
      </c>
      <c r="E10" s="21" t="str">
        <f t="shared" si="2"/>
        <v>ktoe</v>
      </c>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23"/>
      <c r="AG10" s="22"/>
    </row>
    <row r="11" spans="1:33" x14ac:dyDescent="0.2">
      <c r="A11" s="17"/>
      <c r="B11" s="18"/>
      <c r="C11" s="18" t="s">
        <v>17</v>
      </c>
      <c r="D11" s="18"/>
      <c r="E11" s="17"/>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G11" s="18"/>
    </row>
    <row r="12" spans="1:33" x14ac:dyDescent="0.2">
      <c r="A12" s="19">
        <v>1</v>
      </c>
      <c r="C12" s="20" t="s">
        <v>18</v>
      </c>
      <c r="E12" s="21" t="str">
        <f>$E$2</f>
        <v>ktoe</v>
      </c>
      <c r="F12" s="74"/>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23"/>
      <c r="AG12" s="22"/>
    </row>
    <row r="13" spans="1:33" x14ac:dyDescent="0.2">
      <c r="A13" s="19">
        <v>2</v>
      </c>
      <c r="C13" s="20" t="s">
        <v>19</v>
      </c>
      <c r="E13" s="21" t="str">
        <f t="shared" ref="E13:E18" si="3">$E$2</f>
        <v>ktoe</v>
      </c>
      <c r="F13" s="74"/>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23"/>
      <c r="AG13" s="22"/>
    </row>
    <row r="14" spans="1:33" x14ac:dyDescent="0.2">
      <c r="A14" s="19">
        <v>3</v>
      </c>
      <c r="C14" s="20" t="s">
        <v>20</v>
      </c>
      <c r="E14" s="21" t="str">
        <f t="shared" si="3"/>
        <v>ktoe</v>
      </c>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23"/>
      <c r="AG14" s="22"/>
    </row>
    <row r="15" spans="1:33" x14ac:dyDescent="0.2">
      <c r="A15" s="19">
        <v>4</v>
      </c>
      <c r="C15" s="20" t="s">
        <v>21</v>
      </c>
      <c r="E15" s="21" t="str">
        <f t="shared" si="3"/>
        <v>ktoe</v>
      </c>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23"/>
      <c r="AG15" s="22"/>
    </row>
    <row r="16" spans="1:33" x14ac:dyDescent="0.2">
      <c r="A16" s="19">
        <v>5</v>
      </c>
      <c r="C16" s="20" t="s">
        <v>22</v>
      </c>
      <c r="E16" s="21" t="str">
        <f t="shared" si="3"/>
        <v>ktoe</v>
      </c>
      <c r="F16" s="74"/>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23"/>
      <c r="AG16" s="22"/>
    </row>
    <row r="17" spans="1:33" x14ac:dyDescent="0.2">
      <c r="A17" s="19">
        <v>6</v>
      </c>
      <c r="C17" s="20" t="s">
        <v>23</v>
      </c>
      <c r="E17" s="21" t="str">
        <f t="shared" si="3"/>
        <v>ktoe</v>
      </c>
      <c r="F17" s="74"/>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23"/>
      <c r="AG17" s="22"/>
    </row>
    <row r="18" spans="1:33" x14ac:dyDescent="0.2">
      <c r="A18" s="19">
        <v>7</v>
      </c>
      <c r="C18" s="20" t="s">
        <v>24</v>
      </c>
      <c r="E18" s="21" t="str">
        <f t="shared" si="3"/>
        <v>ktoe</v>
      </c>
      <c r="F18" s="74"/>
      <c r="G18" s="74"/>
      <c r="H18" s="74"/>
      <c r="I18" s="74"/>
      <c r="J18" s="74"/>
      <c r="K18" s="74"/>
      <c r="L18" s="74"/>
      <c r="M18" s="74"/>
      <c r="N18" s="74"/>
      <c r="O18" s="74"/>
      <c r="P18" s="74"/>
      <c r="Q18" s="74"/>
      <c r="R18" s="74"/>
      <c r="S18" s="74"/>
      <c r="T18" s="74"/>
      <c r="U18" s="74"/>
      <c r="V18" s="74"/>
      <c r="W18" s="74"/>
      <c r="X18" s="74"/>
      <c r="Y18" s="74"/>
      <c r="Z18" s="74"/>
      <c r="AA18" s="74"/>
      <c r="AB18" s="74"/>
      <c r="AC18" s="74"/>
      <c r="AD18" s="74"/>
      <c r="AE18" s="74"/>
      <c r="AF18" s="23"/>
      <c r="AG18" s="22"/>
    </row>
    <row r="19" spans="1:33" x14ac:dyDescent="0.2">
      <c r="A19" s="24"/>
      <c r="B19" s="18"/>
      <c r="C19" s="18" t="s">
        <v>25</v>
      </c>
      <c r="D19" s="18"/>
      <c r="E19" s="25"/>
      <c r="F19" s="75"/>
      <c r="G19" s="75"/>
      <c r="H19" s="75"/>
      <c r="I19" s="75"/>
      <c r="J19" s="75"/>
      <c r="K19" s="75"/>
      <c r="L19" s="75"/>
      <c r="M19" s="75"/>
      <c r="N19" s="75"/>
      <c r="O19" s="75"/>
      <c r="P19" s="75"/>
      <c r="Q19" s="75"/>
      <c r="R19" s="75"/>
      <c r="S19" s="75"/>
      <c r="T19" s="75"/>
      <c r="U19" s="75"/>
      <c r="V19" s="75"/>
      <c r="W19" s="75"/>
      <c r="X19" s="75"/>
      <c r="Y19" s="75"/>
      <c r="Z19" s="75"/>
      <c r="AA19" s="75"/>
      <c r="AB19" s="75"/>
      <c r="AC19" s="75"/>
      <c r="AD19" s="75"/>
      <c r="AE19" s="75"/>
      <c r="AF19" s="23"/>
      <c r="AG19" s="26"/>
    </row>
    <row r="20" spans="1:33" x14ac:dyDescent="0.2">
      <c r="A20" s="19">
        <v>8</v>
      </c>
      <c r="C20" s="20" t="s">
        <v>18</v>
      </c>
      <c r="E20" s="21" t="str">
        <f t="shared" ref="E20:E26" si="4">$E$2</f>
        <v>ktoe</v>
      </c>
      <c r="F20" s="74"/>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23"/>
      <c r="AG20" s="22"/>
    </row>
    <row r="21" spans="1:33" x14ac:dyDescent="0.2">
      <c r="A21" s="19">
        <v>9</v>
      </c>
      <c r="C21" s="20" t="s">
        <v>19</v>
      </c>
      <c r="E21" s="21" t="str">
        <f t="shared" si="4"/>
        <v>ktoe</v>
      </c>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23"/>
      <c r="AG21" s="22"/>
    </row>
    <row r="22" spans="1:33" x14ac:dyDescent="0.2">
      <c r="A22" s="19">
        <v>10</v>
      </c>
      <c r="C22" s="20" t="s">
        <v>20</v>
      </c>
      <c r="E22" s="21" t="str">
        <f t="shared" si="4"/>
        <v>ktoe</v>
      </c>
      <c r="F22" s="74"/>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23"/>
      <c r="AG22" s="22"/>
    </row>
    <row r="23" spans="1:33" x14ac:dyDescent="0.2">
      <c r="A23" s="19">
        <v>11</v>
      </c>
      <c r="C23" s="20" t="s">
        <v>21</v>
      </c>
      <c r="E23" s="21" t="str">
        <f t="shared" si="4"/>
        <v>ktoe</v>
      </c>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23"/>
      <c r="AG23" s="22"/>
    </row>
    <row r="24" spans="1:33" x14ac:dyDescent="0.2">
      <c r="A24" s="19">
        <v>12</v>
      </c>
      <c r="C24" s="20" t="s">
        <v>22</v>
      </c>
      <c r="E24" s="21" t="str">
        <f t="shared" si="4"/>
        <v>ktoe</v>
      </c>
      <c r="F24" s="74"/>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23"/>
      <c r="AG24" s="22"/>
    </row>
    <row r="25" spans="1:33" x14ac:dyDescent="0.2">
      <c r="A25" s="19">
        <v>13</v>
      </c>
      <c r="C25" s="20" t="s">
        <v>23</v>
      </c>
      <c r="E25" s="21" t="str">
        <f t="shared" si="4"/>
        <v>ktoe</v>
      </c>
      <c r="F25" s="74"/>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23"/>
      <c r="AG25" s="22"/>
    </row>
    <row r="26" spans="1:33" x14ac:dyDescent="0.2">
      <c r="A26" s="19">
        <v>14</v>
      </c>
      <c r="C26" s="20" t="s">
        <v>24</v>
      </c>
      <c r="E26" s="21" t="str">
        <f t="shared" si="4"/>
        <v>ktoe</v>
      </c>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23"/>
      <c r="AG26" s="22"/>
    </row>
    <row r="27" spans="1:33" x14ac:dyDescent="0.2">
      <c r="A27" s="24"/>
      <c r="B27" s="18"/>
      <c r="C27" s="18" t="s">
        <v>26</v>
      </c>
      <c r="D27" s="18"/>
      <c r="E27" s="2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23"/>
      <c r="AG27" s="26"/>
    </row>
    <row r="28" spans="1:33" x14ac:dyDescent="0.2">
      <c r="A28" s="19">
        <v>15</v>
      </c>
      <c r="C28" s="20" t="s">
        <v>23</v>
      </c>
      <c r="E28" s="21" t="str">
        <f>$E$2</f>
        <v>ktoe</v>
      </c>
      <c r="F28" s="74"/>
      <c r="G28" s="74"/>
      <c r="H28" s="74"/>
      <c r="I28" s="74"/>
      <c r="J28" s="74"/>
      <c r="K28" s="74"/>
      <c r="L28" s="74"/>
      <c r="M28" s="74"/>
      <c r="N28" s="74"/>
      <c r="O28" s="74"/>
      <c r="P28" s="74"/>
      <c r="Q28" s="74"/>
      <c r="R28" s="74"/>
      <c r="S28" s="74"/>
      <c r="T28" s="74"/>
      <c r="U28" s="74"/>
      <c r="V28" s="74"/>
      <c r="W28" s="74"/>
      <c r="X28" s="74"/>
      <c r="Y28" s="74"/>
      <c r="Z28" s="74"/>
      <c r="AA28" s="74"/>
      <c r="AB28" s="74"/>
      <c r="AC28" s="74"/>
      <c r="AD28" s="74"/>
      <c r="AE28" s="74"/>
      <c r="AF28" s="23"/>
      <c r="AG28" s="22"/>
    </row>
    <row r="29" spans="1:33" x14ac:dyDescent="0.2">
      <c r="A29" s="19">
        <v>16</v>
      </c>
      <c r="C29" s="20" t="s">
        <v>24</v>
      </c>
      <c r="E29" s="21" t="str">
        <f>$E$2</f>
        <v>ktoe</v>
      </c>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23"/>
      <c r="AG29" s="22"/>
    </row>
    <row r="30" spans="1:33" x14ac:dyDescent="0.2">
      <c r="A30" s="24"/>
      <c r="B30" s="18"/>
      <c r="C30" s="18" t="s">
        <v>27</v>
      </c>
      <c r="D30" s="18"/>
      <c r="E30" s="2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23"/>
      <c r="AG30" s="26"/>
    </row>
    <row r="31" spans="1:33" x14ac:dyDescent="0.2">
      <c r="A31" s="19">
        <v>17</v>
      </c>
      <c r="C31" s="20" t="s">
        <v>18</v>
      </c>
      <c r="E31" s="21" t="str">
        <f t="shared" ref="E31:E37" si="5">$E$2</f>
        <v>ktoe</v>
      </c>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23"/>
      <c r="AG31" s="22"/>
    </row>
    <row r="32" spans="1:33" x14ac:dyDescent="0.2">
      <c r="A32" s="19">
        <v>18</v>
      </c>
      <c r="C32" s="20" t="s">
        <v>19</v>
      </c>
      <c r="E32" s="21" t="str">
        <f t="shared" si="5"/>
        <v>ktoe</v>
      </c>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23"/>
      <c r="AG32" s="22"/>
    </row>
    <row r="33" spans="1:33" x14ac:dyDescent="0.2">
      <c r="A33" s="19">
        <v>19</v>
      </c>
      <c r="C33" s="20" t="s">
        <v>20</v>
      </c>
      <c r="E33" s="21" t="str">
        <f t="shared" si="5"/>
        <v>ktoe</v>
      </c>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23"/>
      <c r="AG33" s="22"/>
    </row>
    <row r="34" spans="1:33" x14ac:dyDescent="0.2">
      <c r="A34" s="19">
        <v>20</v>
      </c>
      <c r="C34" s="20" t="s">
        <v>21</v>
      </c>
      <c r="E34" s="21" t="str">
        <f t="shared" si="5"/>
        <v>ktoe</v>
      </c>
      <c r="F34" s="74"/>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23"/>
      <c r="AG34" s="22"/>
    </row>
    <row r="35" spans="1:33" x14ac:dyDescent="0.2">
      <c r="A35" s="19">
        <v>21</v>
      </c>
      <c r="C35" s="20" t="s">
        <v>22</v>
      </c>
      <c r="E35" s="21" t="str">
        <f t="shared" si="5"/>
        <v>ktoe</v>
      </c>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4"/>
      <c r="AF35" s="23"/>
      <c r="AG35" s="22"/>
    </row>
    <row r="36" spans="1:33" x14ac:dyDescent="0.2">
      <c r="A36" s="19">
        <v>22</v>
      </c>
      <c r="C36" s="20" t="s">
        <v>23</v>
      </c>
      <c r="E36" s="21" t="str">
        <f t="shared" si="5"/>
        <v>ktoe</v>
      </c>
      <c r="F36" s="74"/>
      <c r="G36" s="74"/>
      <c r="H36" s="74"/>
      <c r="I36" s="74"/>
      <c r="J36" s="74"/>
      <c r="K36" s="74"/>
      <c r="L36" s="74"/>
      <c r="M36" s="74"/>
      <c r="N36" s="74"/>
      <c r="O36" s="74"/>
      <c r="P36" s="74"/>
      <c r="Q36" s="74"/>
      <c r="R36" s="74"/>
      <c r="S36" s="74"/>
      <c r="T36" s="74"/>
      <c r="U36" s="74"/>
      <c r="V36" s="74"/>
      <c r="W36" s="74"/>
      <c r="X36" s="74"/>
      <c r="Y36" s="74"/>
      <c r="Z36" s="74"/>
      <c r="AA36" s="74"/>
      <c r="AB36" s="74"/>
      <c r="AC36" s="74"/>
      <c r="AD36" s="74"/>
      <c r="AE36" s="74"/>
      <c r="AF36" s="23"/>
      <c r="AG36" s="22"/>
    </row>
    <row r="37" spans="1:33" x14ac:dyDescent="0.2">
      <c r="A37" s="19">
        <v>23</v>
      </c>
      <c r="C37" s="20" t="s">
        <v>24</v>
      </c>
      <c r="E37" s="21" t="str">
        <f t="shared" si="5"/>
        <v>ktoe</v>
      </c>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23"/>
      <c r="AG37" s="22"/>
    </row>
    <row r="38" spans="1:33" x14ac:dyDescent="0.2">
      <c r="A38" s="24"/>
      <c r="B38" s="18"/>
      <c r="C38" s="18" t="s">
        <v>28</v>
      </c>
      <c r="D38" s="18"/>
      <c r="E38" s="25"/>
      <c r="F38" s="75"/>
      <c r="G38" s="75"/>
      <c r="H38" s="75"/>
      <c r="I38" s="75"/>
      <c r="J38" s="75"/>
      <c r="K38" s="75"/>
      <c r="L38" s="75"/>
      <c r="M38" s="75"/>
      <c r="N38" s="75"/>
      <c r="O38" s="75"/>
      <c r="P38" s="75"/>
      <c r="Q38" s="75"/>
      <c r="R38" s="75"/>
      <c r="S38" s="75"/>
      <c r="T38" s="75"/>
      <c r="U38" s="75"/>
      <c r="V38" s="75"/>
      <c r="W38" s="75"/>
      <c r="X38" s="75"/>
      <c r="Y38" s="75"/>
      <c r="Z38" s="75"/>
      <c r="AA38" s="75"/>
      <c r="AB38" s="75"/>
      <c r="AC38" s="75"/>
      <c r="AD38" s="75"/>
      <c r="AE38" s="75"/>
      <c r="AF38" s="23"/>
      <c r="AG38" s="26"/>
    </row>
    <row r="39" spans="1:33" x14ac:dyDescent="0.2">
      <c r="A39" s="19">
        <v>24</v>
      </c>
      <c r="C39" s="20" t="s">
        <v>18</v>
      </c>
      <c r="E39" s="21" t="str">
        <f t="shared" ref="E39:E45" si="6">$E$2</f>
        <v>ktoe</v>
      </c>
      <c r="F39" s="74"/>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23"/>
      <c r="AG39" s="22"/>
    </row>
    <row r="40" spans="1:33" x14ac:dyDescent="0.2">
      <c r="A40" s="19">
        <v>25</v>
      </c>
      <c r="C40" s="20" t="s">
        <v>19</v>
      </c>
      <c r="E40" s="21" t="str">
        <f t="shared" si="6"/>
        <v>ktoe</v>
      </c>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23"/>
      <c r="AG40" s="22"/>
    </row>
    <row r="41" spans="1:33" x14ac:dyDescent="0.2">
      <c r="A41" s="19">
        <v>26</v>
      </c>
      <c r="C41" s="20" t="s">
        <v>20</v>
      </c>
      <c r="E41" s="21" t="str">
        <f t="shared" si="6"/>
        <v>ktoe</v>
      </c>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23"/>
      <c r="AG41" s="22"/>
    </row>
    <row r="42" spans="1:33" x14ac:dyDescent="0.2">
      <c r="A42" s="19">
        <v>27</v>
      </c>
      <c r="C42" s="20" t="s">
        <v>21</v>
      </c>
      <c r="E42" s="21" t="str">
        <f t="shared" si="6"/>
        <v>ktoe</v>
      </c>
      <c r="F42" s="74"/>
      <c r="G42" s="74"/>
      <c r="H42" s="74"/>
      <c r="I42" s="74"/>
      <c r="J42" s="74"/>
      <c r="K42" s="74"/>
      <c r="L42" s="74"/>
      <c r="M42" s="74"/>
      <c r="N42" s="74"/>
      <c r="O42" s="74"/>
      <c r="P42" s="74"/>
      <c r="Q42" s="74"/>
      <c r="R42" s="74"/>
      <c r="S42" s="74"/>
      <c r="T42" s="74"/>
      <c r="U42" s="74"/>
      <c r="V42" s="74"/>
      <c r="W42" s="74"/>
      <c r="X42" s="74"/>
      <c r="Y42" s="74"/>
      <c r="Z42" s="74"/>
      <c r="AA42" s="74"/>
      <c r="AB42" s="74"/>
      <c r="AC42" s="74"/>
      <c r="AD42" s="74"/>
      <c r="AE42" s="74"/>
      <c r="AF42" s="23"/>
      <c r="AG42" s="22"/>
    </row>
    <row r="43" spans="1:33" x14ac:dyDescent="0.2">
      <c r="A43" s="19">
        <v>28</v>
      </c>
      <c r="C43" s="20" t="s">
        <v>22</v>
      </c>
      <c r="E43" s="21" t="str">
        <f t="shared" si="6"/>
        <v>ktoe</v>
      </c>
      <c r="F43" s="74"/>
      <c r="G43" s="74"/>
      <c r="H43" s="74"/>
      <c r="I43" s="74"/>
      <c r="J43" s="74"/>
      <c r="K43" s="74"/>
      <c r="L43" s="74"/>
      <c r="M43" s="74"/>
      <c r="N43" s="74"/>
      <c r="O43" s="74"/>
      <c r="P43" s="74"/>
      <c r="Q43" s="74"/>
      <c r="R43" s="74"/>
      <c r="S43" s="74"/>
      <c r="T43" s="74"/>
      <c r="U43" s="74"/>
      <c r="V43" s="74"/>
      <c r="W43" s="74"/>
      <c r="X43" s="74"/>
      <c r="Y43" s="74"/>
      <c r="Z43" s="74"/>
      <c r="AA43" s="74"/>
      <c r="AB43" s="74"/>
      <c r="AC43" s="74"/>
      <c r="AD43" s="74"/>
      <c r="AE43" s="74"/>
      <c r="AF43" s="23"/>
      <c r="AG43" s="22"/>
    </row>
    <row r="44" spans="1:33" x14ac:dyDescent="0.2">
      <c r="A44" s="19">
        <v>29</v>
      </c>
      <c r="C44" s="20" t="s">
        <v>23</v>
      </c>
      <c r="E44" s="21" t="str">
        <f t="shared" si="6"/>
        <v>ktoe</v>
      </c>
      <c r="F44" s="74"/>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23"/>
      <c r="AG44" s="22"/>
    </row>
    <row r="45" spans="1:33" x14ac:dyDescent="0.2">
      <c r="A45" s="19">
        <v>30</v>
      </c>
      <c r="C45" s="20" t="s">
        <v>24</v>
      </c>
      <c r="E45" s="21" t="str">
        <f t="shared" si="6"/>
        <v>ktoe</v>
      </c>
      <c r="F45" s="74"/>
      <c r="G45" s="74"/>
      <c r="H45" s="74"/>
      <c r="I45" s="74"/>
      <c r="J45" s="74"/>
      <c r="K45" s="74"/>
      <c r="L45" s="74"/>
      <c r="M45" s="74"/>
      <c r="N45" s="74"/>
      <c r="O45" s="74"/>
      <c r="P45" s="74"/>
      <c r="Q45" s="74"/>
      <c r="R45" s="74"/>
      <c r="S45" s="74"/>
      <c r="T45" s="74"/>
      <c r="U45" s="74"/>
      <c r="V45" s="74"/>
      <c r="W45" s="74"/>
      <c r="X45" s="74"/>
      <c r="Y45" s="74"/>
      <c r="Z45" s="74"/>
      <c r="AA45" s="74"/>
      <c r="AB45" s="74"/>
      <c r="AC45" s="74"/>
      <c r="AD45" s="74"/>
      <c r="AE45" s="74"/>
      <c r="AF45" s="23"/>
      <c r="AG45" s="22"/>
    </row>
    <row r="46" spans="1:33" x14ac:dyDescent="0.2">
      <c r="A46" s="24"/>
      <c r="B46" s="24"/>
      <c r="C46" s="24"/>
      <c r="D46" s="24"/>
      <c r="E46" s="27"/>
      <c r="F46" s="76"/>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c r="AG46" s="24"/>
    </row>
    <row r="47" spans="1:33" x14ac:dyDescent="0.2">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row>
    <row r="48" spans="1:33" x14ac:dyDescent="0.2">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row>
    <row r="49" spans="6:31" x14ac:dyDescent="0.2">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row>
    <row r="50" spans="6:31" x14ac:dyDescent="0.2">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row>
    <row r="51" spans="6:31" x14ac:dyDescent="0.2">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row>
    <row r="52" spans="6:31" x14ac:dyDescent="0.2">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row>
    <row r="53" spans="6:31" x14ac:dyDescent="0.2">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row>
    <row r="54" spans="6:31" x14ac:dyDescent="0.2">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row>
    <row r="55" spans="6:31" x14ac:dyDescent="0.2">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row>
  </sheetData>
  <mergeCells count="1">
    <mergeCell ref="C1:D1"/>
  </mergeCells>
  <phoneticPr fontId="36"/>
  <dataValidations count="1">
    <dataValidation type="list" allowBlank="1" showInputMessage="1" showErrorMessage="1"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45 JB65545 SX65545 ACT65545 AMP65545 AWL65545 BGH65545 BQD65545 BZZ65545 CJV65545 CTR65545 DDN65545 DNJ65545 DXF65545 EHB65545 EQX65545 FAT65545 FKP65545 FUL65545 GEH65545 GOD65545 GXZ65545 HHV65545 HRR65545 IBN65545 ILJ65545 IVF65545 JFB65545 JOX65545 JYT65545 KIP65545 KSL65545 LCH65545 LMD65545 LVZ65545 MFV65545 MPR65545 MZN65545 NJJ65545 NTF65545 ODB65545 OMX65545 OWT65545 PGP65545 PQL65545 QAH65545 QKD65545 QTZ65545 RDV65545 RNR65545 RXN65545 SHJ65545 SRF65545 TBB65545 TKX65545 TUT65545 UEP65545 UOL65545 UYH65545 VID65545 VRZ65545 WBV65545 WLR65545 WVN65545 E131081 JB131081 SX131081 ACT131081 AMP131081 AWL131081 BGH131081 BQD131081 BZZ131081 CJV131081 CTR131081 DDN131081 DNJ131081 DXF131081 EHB131081 EQX131081 FAT131081 FKP131081 FUL131081 GEH131081 GOD131081 GXZ131081 HHV131081 HRR131081 IBN131081 ILJ131081 IVF131081 JFB131081 JOX131081 JYT131081 KIP131081 KSL131081 LCH131081 LMD131081 LVZ131081 MFV131081 MPR131081 MZN131081 NJJ131081 NTF131081 ODB131081 OMX131081 OWT131081 PGP131081 PQL131081 QAH131081 QKD131081 QTZ131081 RDV131081 RNR131081 RXN131081 SHJ131081 SRF131081 TBB131081 TKX131081 TUT131081 UEP131081 UOL131081 UYH131081 VID131081 VRZ131081 WBV131081 WLR131081 WVN131081 E196617 JB196617 SX196617 ACT196617 AMP196617 AWL196617 BGH196617 BQD196617 BZZ196617 CJV196617 CTR196617 DDN196617 DNJ196617 DXF196617 EHB196617 EQX196617 FAT196617 FKP196617 FUL196617 GEH196617 GOD196617 GXZ196617 HHV196617 HRR196617 IBN196617 ILJ196617 IVF196617 JFB196617 JOX196617 JYT196617 KIP196617 KSL196617 LCH196617 LMD196617 LVZ196617 MFV196617 MPR196617 MZN196617 NJJ196617 NTF196617 ODB196617 OMX196617 OWT196617 PGP196617 PQL196617 QAH196617 QKD196617 QTZ196617 RDV196617 RNR196617 RXN196617 SHJ196617 SRF196617 TBB196617 TKX196617 TUT196617 UEP196617 UOL196617 UYH196617 VID196617 VRZ196617 WBV196617 WLR196617 WVN196617 E262153 JB262153 SX262153 ACT262153 AMP262153 AWL262153 BGH262153 BQD262153 BZZ262153 CJV262153 CTR262153 DDN262153 DNJ262153 DXF262153 EHB262153 EQX262153 FAT262153 FKP262153 FUL262153 GEH262153 GOD262153 GXZ262153 HHV262153 HRR262153 IBN262153 ILJ262153 IVF262153 JFB262153 JOX262153 JYT262153 KIP262153 KSL262153 LCH262153 LMD262153 LVZ262153 MFV262153 MPR262153 MZN262153 NJJ262153 NTF262153 ODB262153 OMX262153 OWT262153 PGP262153 PQL262153 QAH262153 QKD262153 QTZ262153 RDV262153 RNR262153 RXN262153 SHJ262153 SRF262153 TBB262153 TKX262153 TUT262153 UEP262153 UOL262153 UYH262153 VID262153 VRZ262153 WBV262153 WLR262153 WVN262153 E327689 JB327689 SX327689 ACT327689 AMP327689 AWL327689 BGH327689 BQD327689 BZZ327689 CJV327689 CTR327689 DDN327689 DNJ327689 DXF327689 EHB327689 EQX327689 FAT327689 FKP327689 FUL327689 GEH327689 GOD327689 GXZ327689 HHV327689 HRR327689 IBN327689 ILJ327689 IVF327689 JFB327689 JOX327689 JYT327689 KIP327689 KSL327689 LCH327689 LMD327689 LVZ327689 MFV327689 MPR327689 MZN327689 NJJ327689 NTF327689 ODB327689 OMX327689 OWT327689 PGP327689 PQL327689 QAH327689 QKD327689 QTZ327689 RDV327689 RNR327689 RXN327689 SHJ327689 SRF327689 TBB327689 TKX327689 TUT327689 UEP327689 UOL327689 UYH327689 VID327689 VRZ327689 WBV327689 WLR327689 WVN327689 E393225 JB393225 SX393225 ACT393225 AMP393225 AWL393225 BGH393225 BQD393225 BZZ393225 CJV393225 CTR393225 DDN393225 DNJ393225 DXF393225 EHB393225 EQX393225 FAT393225 FKP393225 FUL393225 GEH393225 GOD393225 GXZ393225 HHV393225 HRR393225 IBN393225 ILJ393225 IVF393225 JFB393225 JOX393225 JYT393225 KIP393225 KSL393225 LCH393225 LMD393225 LVZ393225 MFV393225 MPR393225 MZN393225 NJJ393225 NTF393225 ODB393225 OMX393225 OWT393225 PGP393225 PQL393225 QAH393225 QKD393225 QTZ393225 RDV393225 RNR393225 RXN393225 SHJ393225 SRF393225 TBB393225 TKX393225 TUT393225 UEP393225 UOL393225 UYH393225 VID393225 VRZ393225 WBV393225 WLR393225 WVN393225 E458761 JB458761 SX458761 ACT458761 AMP458761 AWL458761 BGH458761 BQD458761 BZZ458761 CJV458761 CTR458761 DDN458761 DNJ458761 DXF458761 EHB458761 EQX458761 FAT458761 FKP458761 FUL458761 GEH458761 GOD458761 GXZ458761 HHV458761 HRR458761 IBN458761 ILJ458761 IVF458761 JFB458761 JOX458761 JYT458761 KIP458761 KSL458761 LCH458761 LMD458761 LVZ458761 MFV458761 MPR458761 MZN458761 NJJ458761 NTF458761 ODB458761 OMX458761 OWT458761 PGP458761 PQL458761 QAH458761 QKD458761 QTZ458761 RDV458761 RNR458761 RXN458761 SHJ458761 SRF458761 TBB458761 TKX458761 TUT458761 UEP458761 UOL458761 UYH458761 VID458761 VRZ458761 WBV458761 WLR458761 WVN458761 E524297 JB524297 SX524297 ACT524297 AMP524297 AWL524297 BGH524297 BQD524297 BZZ524297 CJV524297 CTR524297 DDN524297 DNJ524297 DXF524297 EHB524297 EQX524297 FAT524297 FKP524297 FUL524297 GEH524297 GOD524297 GXZ524297 HHV524297 HRR524297 IBN524297 ILJ524297 IVF524297 JFB524297 JOX524297 JYT524297 KIP524297 KSL524297 LCH524297 LMD524297 LVZ524297 MFV524297 MPR524297 MZN524297 NJJ524297 NTF524297 ODB524297 OMX524297 OWT524297 PGP524297 PQL524297 QAH524297 QKD524297 QTZ524297 RDV524297 RNR524297 RXN524297 SHJ524297 SRF524297 TBB524297 TKX524297 TUT524297 UEP524297 UOL524297 UYH524297 VID524297 VRZ524297 WBV524297 WLR524297 WVN524297 E589833 JB589833 SX589833 ACT589833 AMP589833 AWL589833 BGH589833 BQD589833 BZZ589833 CJV589833 CTR589833 DDN589833 DNJ589833 DXF589833 EHB589833 EQX589833 FAT589833 FKP589833 FUL589833 GEH589833 GOD589833 GXZ589833 HHV589833 HRR589833 IBN589833 ILJ589833 IVF589833 JFB589833 JOX589833 JYT589833 KIP589833 KSL589833 LCH589833 LMD589833 LVZ589833 MFV589833 MPR589833 MZN589833 NJJ589833 NTF589833 ODB589833 OMX589833 OWT589833 PGP589833 PQL589833 QAH589833 QKD589833 QTZ589833 RDV589833 RNR589833 RXN589833 SHJ589833 SRF589833 TBB589833 TKX589833 TUT589833 UEP589833 UOL589833 UYH589833 VID589833 VRZ589833 WBV589833 WLR589833 WVN589833 E655369 JB655369 SX655369 ACT655369 AMP655369 AWL655369 BGH655369 BQD655369 BZZ655369 CJV655369 CTR655369 DDN655369 DNJ655369 DXF655369 EHB655369 EQX655369 FAT655369 FKP655369 FUL655369 GEH655369 GOD655369 GXZ655369 HHV655369 HRR655369 IBN655369 ILJ655369 IVF655369 JFB655369 JOX655369 JYT655369 KIP655369 KSL655369 LCH655369 LMD655369 LVZ655369 MFV655369 MPR655369 MZN655369 NJJ655369 NTF655369 ODB655369 OMX655369 OWT655369 PGP655369 PQL655369 QAH655369 QKD655369 QTZ655369 RDV655369 RNR655369 RXN655369 SHJ655369 SRF655369 TBB655369 TKX655369 TUT655369 UEP655369 UOL655369 UYH655369 VID655369 VRZ655369 WBV655369 WLR655369 WVN655369 E720905 JB720905 SX720905 ACT720905 AMP720905 AWL720905 BGH720905 BQD720905 BZZ720905 CJV720905 CTR720905 DDN720905 DNJ720905 DXF720905 EHB720905 EQX720905 FAT720905 FKP720905 FUL720905 GEH720905 GOD720905 GXZ720905 HHV720905 HRR720905 IBN720905 ILJ720905 IVF720905 JFB720905 JOX720905 JYT720905 KIP720905 KSL720905 LCH720905 LMD720905 LVZ720905 MFV720905 MPR720905 MZN720905 NJJ720905 NTF720905 ODB720905 OMX720905 OWT720905 PGP720905 PQL720905 QAH720905 QKD720905 QTZ720905 RDV720905 RNR720905 RXN720905 SHJ720905 SRF720905 TBB720905 TKX720905 TUT720905 UEP720905 UOL720905 UYH720905 VID720905 VRZ720905 WBV720905 WLR720905 WVN720905 E786441 JB786441 SX786441 ACT786441 AMP786441 AWL786441 BGH786441 BQD786441 BZZ786441 CJV786441 CTR786441 DDN786441 DNJ786441 DXF786441 EHB786441 EQX786441 FAT786441 FKP786441 FUL786441 GEH786441 GOD786441 GXZ786441 HHV786441 HRR786441 IBN786441 ILJ786441 IVF786441 JFB786441 JOX786441 JYT786441 KIP786441 KSL786441 LCH786441 LMD786441 LVZ786441 MFV786441 MPR786441 MZN786441 NJJ786441 NTF786441 ODB786441 OMX786441 OWT786441 PGP786441 PQL786441 QAH786441 QKD786441 QTZ786441 RDV786441 RNR786441 RXN786441 SHJ786441 SRF786441 TBB786441 TKX786441 TUT786441 UEP786441 UOL786441 UYH786441 VID786441 VRZ786441 WBV786441 WLR786441 WVN786441 E851977 JB851977 SX851977 ACT851977 AMP851977 AWL851977 BGH851977 BQD851977 BZZ851977 CJV851977 CTR851977 DDN851977 DNJ851977 DXF851977 EHB851977 EQX851977 FAT851977 FKP851977 FUL851977 GEH851977 GOD851977 GXZ851977 HHV851977 HRR851977 IBN851977 ILJ851977 IVF851977 JFB851977 JOX851977 JYT851977 KIP851977 KSL851977 LCH851977 LMD851977 LVZ851977 MFV851977 MPR851977 MZN851977 NJJ851977 NTF851977 ODB851977 OMX851977 OWT851977 PGP851977 PQL851977 QAH851977 QKD851977 QTZ851977 RDV851977 RNR851977 RXN851977 SHJ851977 SRF851977 TBB851977 TKX851977 TUT851977 UEP851977 UOL851977 UYH851977 VID851977 VRZ851977 WBV851977 WLR851977 WVN851977 E917513 JB917513 SX917513 ACT917513 AMP917513 AWL917513 BGH917513 BQD917513 BZZ917513 CJV917513 CTR917513 DDN917513 DNJ917513 DXF917513 EHB917513 EQX917513 FAT917513 FKP917513 FUL917513 GEH917513 GOD917513 GXZ917513 HHV917513 HRR917513 IBN917513 ILJ917513 IVF917513 JFB917513 JOX917513 JYT917513 KIP917513 KSL917513 LCH917513 LMD917513 LVZ917513 MFV917513 MPR917513 MZN917513 NJJ917513 NTF917513 ODB917513 OMX917513 OWT917513 PGP917513 PQL917513 QAH917513 QKD917513 QTZ917513 RDV917513 RNR917513 RXN917513 SHJ917513 SRF917513 TBB917513 TKX917513 TUT917513 UEP917513 UOL917513 UYH917513 VID917513 VRZ917513 WBV917513 WLR917513 WVN917513 E983049 JB983049 SX983049 ACT983049 AMP983049 AWL983049 BGH983049 BQD983049 BZZ983049 CJV983049 CTR983049 DDN983049 DNJ983049 DXF983049 EHB983049 EQX983049 FAT983049 FKP983049 FUL983049 GEH983049 GOD983049 GXZ983049 HHV983049 HRR983049 IBN983049 ILJ983049 IVF983049 JFB983049 JOX983049 JYT983049 KIP983049 KSL983049 LCH983049 LMD983049 LVZ983049 MFV983049 MPR983049 MZN983049 NJJ983049 NTF983049 ODB983049 OMX983049 OWT983049 PGP983049 PQL983049 QAH983049 QKD983049 QTZ983049 RDV983049 RNR983049 RXN983049 SHJ983049 SRF983049 TBB983049 TKX983049 TUT983049 UEP983049 UOL983049 UYH983049 VID983049 VRZ983049 WBV983049 WLR983049 WVN983049">
      <formula1>"PJ, ktoe"</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2"/>
  <sheetViews>
    <sheetView topLeftCell="S1" workbookViewId="0">
      <selection activeCell="O30" sqref="O30"/>
    </sheetView>
  </sheetViews>
  <sheetFormatPr defaultColWidth="14.88671875" defaultRowHeight="13.2" x14ac:dyDescent="0.2"/>
  <cols>
    <col min="1" max="1" width="4.5546875" style="19" customWidth="1"/>
    <col min="2" max="3" width="4.6640625" style="20" customWidth="1"/>
    <col min="4" max="4" width="38" style="20" customWidth="1"/>
    <col min="5" max="5" width="8.5546875" style="19" customWidth="1"/>
    <col min="6" max="15" width="10.33203125" style="20" customWidth="1"/>
    <col min="16" max="31" width="10.44140625" style="20" customWidth="1"/>
    <col min="32" max="32" width="2.6640625" style="14" customWidth="1"/>
    <col min="33" max="33" width="30.88671875" style="20" customWidth="1"/>
    <col min="34" max="257" width="14.88671875" style="14"/>
    <col min="258" max="258" width="4.5546875" style="14" customWidth="1"/>
    <col min="259" max="260" width="4.6640625" style="14" customWidth="1"/>
    <col min="261" max="261" width="66.88671875" style="14" bestFit="1" customWidth="1"/>
    <col min="262" max="262" width="8.5546875" style="14" customWidth="1"/>
    <col min="263" max="272" width="10.33203125" style="14" customWidth="1"/>
    <col min="273" max="287" width="10.44140625" style="14" customWidth="1"/>
    <col min="288" max="288" width="2.6640625" style="14" customWidth="1"/>
    <col min="289" max="289" width="30.88671875" style="14" customWidth="1"/>
    <col min="290" max="513" width="14.88671875" style="14"/>
    <col min="514" max="514" width="4.5546875" style="14" customWidth="1"/>
    <col min="515" max="516" width="4.6640625" style="14" customWidth="1"/>
    <col min="517" max="517" width="66.88671875" style="14" bestFit="1" customWidth="1"/>
    <col min="518" max="518" width="8.5546875" style="14" customWidth="1"/>
    <col min="519" max="528" width="10.33203125" style="14" customWidth="1"/>
    <col min="529" max="543" width="10.44140625" style="14" customWidth="1"/>
    <col min="544" max="544" width="2.6640625" style="14" customWidth="1"/>
    <col min="545" max="545" width="30.88671875" style="14" customWidth="1"/>
    <col min="546" max="769" width="14.88671875" style="14"/>
    <col min="770" max="770" width="4.5546875" style="14" customWidth="1"/>
    <col min="771" max="772" width="4.6640625" style="14" customWidth="1"/>
    <col min="773" max="773" width="66.88671875" style="14" bestFit="1" customWidth="1"/>
    <col min="774" max="774" width="8.5546875" style="14" customWidth="1"/>
    <col min="775" max="784" width="10.33203125" style="14" customWidth="1"/>
    <col min="785" max="799" width="10.44140625" style="14" customWidth="1"/>
    <col min="800" max="800" width="2.6640625" style="14" customWidth="1"/>
    <col min="801" max="801" width="30.88671875" style="14" customWidth="1"/>
    <col min="802" max="1025" width="14.88671875" style="14"/>
    <col min="1026" max="1026" width="4.5546875" style="14" customWidth="1"/>
    <col min="1027" max="1028" width="4.6640625" style="14" customWidth="1"/>
    <col min="1029" max="1029" width="66.88671875" style="14" bestFit="1" customWidth="1"/>
    <col min="1030" max="1030" width="8.5546875" style="14" customWidth="1"/>
    <col min="1031" max="1040" width="10.33203125" style="14" customWidth="1"/>
    <col min="1041" max="1055" width="10.44140625" style="14" customWidth="1"/>
    <col min="1056" max="1056" width="2.6640625" style="14" customWidth="1"/>
    <col min="1057" max="1057" width="30.88671875" style="14" customWidth="1"/>
    <col min="1058" max="1281" width="14.88671875" style="14"/>
    <col min="1282" max="1282" width="4.5546875" style="14" customWidth="1"/>
    <col min="1283" max="1284" width="4.6640625" style="14" customWidth="1"/>
    <col min="1285" max="1285" width="66.88671875" style="14" bestFit="1" customWidth="1"/>
    <col min="1286" max="1286" width="8.5546875" style="14" customWidth="1"/>
    <col min="1287" max="1296" width="10.33203125" style="14" customWidth="1"/>
    <col min="1297" max="1311" width="10.44140625" style="14" customWidth="1"/>
    <col min="1312" max="1312" width="2.6640625" style="14" customWidth="1"/>
    <col min="1313" max="1313" width="30.88671875" style="14" customWidth="1"/>
    <col min="1314" max="1537" width="14.88671875" style="14"/>
    <col min="1538" max="1538" width="4.5546875" style="14" customWidth="1"/>
    <col min="1539" max="1540" width="4.6640625" style="14" customWidth="1"/>
    <col min="1541" max="1541" width="66.88671875" style="14" bestFit="1" customWidth="1"/>
    <col min="1542" max="1542" width="8.5546875" style="14" customWidth="1"/>
    <col min="1543" max="1552" width="10.33203125" style="14" customWidth="1"/>
    <col min="1553" max="1567" width="10.44140625" style="14" customWidth="1"/>
    <col min="1568" max="1568" width="2.6640625" style="14" customWidth="1"/>
    <col min="1569" max="1569" width="30.88671875" style="14" customWidth="1"/>
    <col min="1570" max="1793" width="14.88671875" style="14"/>
    <col min="1794" max="1794" width="4.5546875" style="14" customWidth="1"/>
    <col min="1795" max="1796" width="4.6640625" style="14" customWidth="1"/>
    <col min="1797" max="1797" width="66.88671875" style="14" bestFit="1" customWidth="1"/>
    <col min="1798" max="1798" width="8.5546875" style="14" customWidth="1"/>
    <col min="1799" max="1808" width="10.33203125" style="14" customWidth="1"/>
    <col min="1809" max="1823" width="10.44140625" style="14" customWidth="1"/>
    <col min="1824" max="1824" width="2.6640625" style="14" customWidth="1"/>
    <col min="1825" max="1825" width="30.88671875" style="14" customWidth="1"/>
    <col min="1826" max="2049" width="14.88671875" style="14"/>
    <col min="2050" max="2050" width="4.5546875" style="14" customWidth="1"/>
    <col min="2051" max="2052" width="4.6640625" style="14" customWidth="1"/>
    <col min="2053" max="2053" width="66.88671875" style="14" bestFit="1" customWidth="1"/>
    <col min="2054" max="2054" width="8.5546875" style="14" customWidth="1"/>
    <col min="2055" max="2064" width="10.33203125" style="14" customWidth="1"/>
    <col min="2065" max="2079" width="10.44140625" style="14" customWidth="1"/>
    <col min="2080" max="2080" width="2.6640625" style="14" customWidth="1"/>
    <col min="2081" max="2081" width="30.88671875" style="14" customWidth="1"/>
    <col min="2082" max="2305" width="14.88671875" style="14"/>
    <col min="2306" max="2306" width="4.5546875" style="14" customWidth="1"/>
    <col min="2307" max="2308" width="4.6640625" style="14" customWidth="1"/>
    <col min="2309" max="2309" width="66.88671875" style="14" bestFit="1" customWidth="1"/>
    <col min="2310" max="2310" width="8.5546875" style="14" customWidth="1"/>
    <col min="2311" max="2320" width="10.33203125" style="14" customWidth="1"/>
    <col min="2321" max="2335" width="10.44140625" style="14" customWidth="1"/>
    <col min="2336" max="2336" width="2.6640625" style="14" customWidth="1"/>
    <col min="2337" max="2337" width="30.88671875" style="14" customWidth="1"/>
    <col min="2338" max="2561" width="14.88671875" style="14"/>
    <col min="2562" max="2562" width="4.5546875" style="14" customWidth="1"/>
    <col min="2563" max="2564" width="4.6640625" style="14" customWidth="1"/>
    <col min="2565" max="2565" width="66.88671875" style="14" bestFit="1" customWidth="1"/>
    <col min="2566" max="2566" width="8.5546875" style="14" customWidth="1"/>
    <col min="2567" max="2576" width="10.33203125" style="14" customWidth="1"/>
    <col min="2577" max="2591" width="10.44140625" style="14" customWidth="1"/>
    <col min="2592" max="2592" width="2.6640625" style="14" customWidth="1"/>
    <col min="2593" max="2593" width="30.88671875" style="14" customWidth="1"/>
    <col min="2594" max="2817" width="14.88671875" style="14"/>
    <col min="2818" max="2818" width="4.5546875" style="14" customWidth="1"/>
    <col min="2819" max="2820" width="4.6640625" style="14" customWidth="1"/>
    <col min="2821" max="2821" width="66.88671875" style="14" bestFit="1" customWidth="1"/>
    <col min="2822" max="2822" width="8.5546875" style="14" customWidth="1"/>
    <col min="2823" max="2832" width="10.33203125" style="14" customWidth="1"/>
    <col min="2833" max="2847" width="10.44140625" style="14" customWidth="1"/>
    <col min="2848" max="2848" width="2.6640625" style="14" customWidth="1"/>
    <col min="2849" max="2849" width="30.88671875" style="14" customWidth="1"/>
    <col min="2850" max="3073" width="14.88671875" style="14"/>
    <col min="3074" max="3074" width="4.5546875" style="14" customWidth="1"/>
    <col min="3075" max="3076" width="4.6640625" style="14" customWidth="1"/>
    <col min="3077" max="3077" width="66.88671875" style="14" bestFit="1" customWidth="1"/>
    <col min="3078" max="3078" width="8.5546875" style="14" customWidth="1"/>
    <col min="3079" max="3088" width="10.33203125" style="14" customWidth="1"/>
    <col min="3089" max="3103" width="10.44140625" style="14" customWidth="1"/>
    <col min="3104" max="3104" width="2.6640625" style="14" customWidth="1"/>
    <col min="3105" max="3105" width="30.88671875" style="14" customWidth="1"/>
    <col min="3106" max="3329" width="14.88671875" style="14"/>
    <col min="3330" max="3330" width="4.5546875" style="14" customWidth="1"/>
    <col min="3331" max="3332" width="4.6640625" style="14" customWidth="1"/>
    <col min="3333" max="3333" width="66.88671875" style="14" bestFit="1" customWidth="1"/>
    <col min="3334" max="3334" width="8.5546875" style="14" customWidth="1"/>
    <col min="3335" max="3344" width="10.33203125" style="14" customWidth="1"/>
    <col min="3345" max="3359" width="10.44140625" style="14" customWidth="1"/>
    <col min="3360" max="3360" width="2.6640625" style="14" customWidth="1"/>
    <col min="3361" max="3361" width="30.88671875" style="14" customWidth="1"/>
    <col min="3362" max="3585" width="14.88671875" style="14"/>
    <col min="3586" max="3586" width="4.5546875" style="14" customWidth="1"/>
    <col min="3587" max="3588" width="4.6640625" style="14" customWidth="1"/>
    <col min="3589" max="3589" width="66.88671875" style="14" bestFit="1" customWidth="1"/>
    <col min="3590" max="3590" width="8.5546875" style="14" customWidth="1"/>
    <col min="3591" max="3600" width="10.33203125" style="14" customWidth="1"/>
    <col min="3601" max="3615" width="10.44140625" style="14" customWidth="1"/>
    <col min="3616" max="3616" width="2.6640625" style="14" customWidth="1"/>
    <col min="3617" max="3617" width="30.88671875" style="14" customWidth="1"/>
    <col min="3618" max="3841" width="14.88671875" style="14"/>
    <col min="3842" max="3842" width="4.5546875" style="14" customWidth="1"/>
    <col min="3843" max="3844" width="4.6640625" style="14" customWidth="1"/>
    <col min="3845" max="3845" width="66.88671875" style="14" bestFit="1" customWidth="1"/>
    <col min="3846" max="3846" width="8.5546875" style="14" customWidth="1"/>
    <col min="3847" max="3856" width="10.33203125" style="14" customWidth="1"/>
    <col min="3857" max="3871" width="10.44140625" style="14" customWidth="1"/>
    <col min="3872" max="3872" width="2.6640625" style="14" customWidth="1"/>
    <col min="3873" max="3873" width="30.88671875" style="14" customWidth="1"/>
    <col min="3874" max="4097" width="14.88671875" style="14"/>
    <col min="4098" max="4098" width="4.5546875" style="14" customWidth="1"/>
    <col min="4099" max="4100" width="4.6640625" style="14" customWidth="1"/>
    <col min="4101" max="4101" width="66.88671875" style="14" bestFit="1" customWidth="1"/>
    <col min="4102" max="4102" width="8.5546875" style="14" customWidth="1"/>
    <col min="4103" max="4112" width="10.33203125" style="14" customWidth="1"/>
    <col min="4113" max="4127" width="10.44140625" style="14" customWidth="1"/>
    <col min="4128" max="4128" width="2.6640625" style="14" customWidth="1"/>
    <col min="4129" max="4129" width="30.88671875" style="14" customWidth="1"/>
    <col min="4130" max="4353" width="14.88671875" style="14"/>
    <col min="4354" max="4354" width="4.5546875" style="14" customWidth="1"/>
    <col min="4355" max="4356" width="4.6640625" style="14" customWidth="1"/>
    <col min="4357" max="4357" width="66.88671875" style="14" bestFit="1" customWidth="1"/>
    <col min="4358" max="4358" width="8.5546875" style="14" customWidth="1"/>
    <col min="4359" max="4368" width="10.33203125" style="14" customWidth="1"/>
    <col min="4369" max="4383" width="10.44140625" style="14" customWidth="1"/>
    <col min="4384" max="4384" width="2.6640625" style="14" customWidth="1"/>
    <col min="4385" max="4385" width="30.88671875" style="14" customWidth="1"/>
    <col min="4386" max="4609" width="14.88671875" style="14"/>
    <col min="4610" max="4610" width="4.5546875" style="14" customWidth="1"/>
    <col min="4611" max="4612" width="4.6640625" style="14" customWidth="1"/>
    <col min="4613" max="4613" width="66.88671875" style="14" bestFit="1" customWidth="1"/>
    <col min="4614" max="4614" width="8.5546875" style="14" customWidth="1"/>
    <col min="4615" max="4624" width="10.33203125" style="14" customWidth="1"/>
    <col min="4625" max="4639" width="10.44140625" style="14" customWidth="1"/>
    <col min="4640" max="4640" width="2.6640625" style="14" customWidth="1"/>
    <col min="4641" max="4641" width="30.88671875" style="14" customWidth="1"/>
    <col min="4642" max="4865" width="14.88671875" style="14"/>
    <col min="4866" max="4866" width="4.5546875" style="14" customWidth="1"/>
    <col min="4867" max="4868" width="4.6640625" style="14" customWidth="1"/>
    <col min="4869" max="4869" width="66.88671875" style="14" bestFit="1" customWidth="1"/>
    <col min="4870" max="4870" width="8.5546875" style="14" customWidth="1"/>
    <col min="4871" max="4880" width="10.33203125" style="14" customWidth="1"/>
    <col min="4881" max="4895" width="10.44140625" style="14" customWidth="1"/>
    <col min="4896" max="4896" width="2.6640625" style="14" customWidth="1"/>
    <col min="4897" max="4897" width="30.88671875" style="14" customWidth="1"/>
    <col min="4898" max="5121" width="14.88671875" style="14"/>
    <col min="5122" max="5122" width="4.5546875" style="14" customWidth="1"/>
    <col min="5123" max="5124" width="4.6640625" style="14" customWidth="1"/>
    <col min="5125" max="5125" width="66.88671875" style="14" bestFit="1" customWidth="1"/>
    <col min="5126" max="5126" width="8.5546875" style="14" customWidth="1"/>
    <col min="5127" max="5136" width="10.33203125" style="14" customWidth="1"/>
    <col min="5137" max="5151" width="10.44140625" style="14" customWidth="1"/>
    <col min="5152" max="5152" width="2.6640625" style="14" customWidth="1"/>
    <col min="5153" max="5153" width="30.88671875" style="14" customWidth="1"/>
    <col min="5154" max="5377" width="14.88671875" style="14"/>
    <col min="5378" max="5378" width="4.5546875" style="14" customWidth="1"/>
    <col min="5379" max="5380" width="4.6640625" style="14" customWidth="1"/>
    <col min="5381" max="5381" width="66.88671875" style="14" bestFit="1" customWidth="1"/>
    <col min="5382" max="5382" width="8.5546875" style="14" customWidth="1"/>
    <col min="5383" max="5392" width="10.33203125" style="14" customWidth="1"/>
    <col min="5393" max="5407" width="10.44140625" style="14" customWidth="1"/>
    <col min="5408" max="5408" width="2.6640625" style="14" customWidth="1"/>
    <col min="5409" max="5409" width="30.88671875" style="14" customWidth="1"/>
    <col min="5410" max="5633" width="14.88671875" style="14"/>
    <col min="5634" max="5634" width="4.5546875" style="14" customWidth="1"/>
    <col min="5635" max="5636" width="4.6640625" style="14" customWidth="1"/>
    <col min="5637" max="5637" width="66.88671875" style="14" bestFit="1" customWidth="1"/>
    <col min="5638" max="5638" width="8.5546875" style="14" customWidth="1"/>
    <col min="5639" max="5648" width="10.33203125" style="14" customWidth="1"/>
    <col min="5649" max="5663" width="10.44140625" style="14" customWidth="1"/>
    <col min="5664" max="5664" width="2.6640625" style="14" customWidth="1"/>
    <col min="5665" max="5665" width="30.88671875" style="14" customWidth="1"/>
    <col min="5666" max="5889" width="14.88671875" style="14"/>
    <col min="5890" max="5890" width="4.5546875" style="14" customWidth="1"/>
    <col min="5891" max="5892" width="4.6640625" style="14" customWidth="1"/>
    <col min="5893" max="5893" width="66.88671875" style="14" bestFit="1" customWidth="1"/>
    <col min="5894" max="5894" width="8.5546875" style="14" customWidth="1"/>
    <col min="5895" max="5904" width="10.33203125" style="14" customWidth="1"/>
    <col min="5905" max="5919" width="10.44140625" style="14" customWidth="1"/>
    <col min="5920" max="5920" width="2.6640625" style="14" customWidth="1"/>
    <col min="5921" max="5921" width="30.88671875" style="14" customWidth="1"/>
    <col min="5922" max="6145" width="14.88671875" style="14"/>
    <col min="6146" max="6146" width="4.5546875" style="14" customWidth="1"/>
    <col min="6147" max="6148" width="4.6640625" style="14" customWidth="1"/>
    <col min="6149" max="6149" width="66.88671875" style="14" bestFit="1" customWidth="1"/>
    <col min="6150" max="6150" width="8.5546875" style="14" customWidth="1"/>
    <col min="6151" max="6160" width="10.33203125" style="14" customWidth="1"/>
    <col min="6161" max="6175" width="10.44140625" style="14" customWidth="1"/>
    <col min="6176" max="6176" width="2.6640625" style="14" customWidth="1"/>
    <col min="6177" max="6177" width="30.88671875" style="14" customWidth="1"/>
    <col min="6178" max="6401" width="14.88671875" style="14"/>
    <col min="6402" max="6402" width="4.5546875" style="14" customWidth="1"/>
    <col min="6403" max="6404" width="4.6640625" style="14" customWidth="1"/>
    <col min="6405" max="6405" width="66.88671875" style="14" bestFit="1" customWidth="1"/>
    <col min="6406" max="6406" width="8.5546875" style="14" customWidth="1"/>
    <col min="6407" max="6416" width="10.33203125" style="14" customWidth="1"/>
    <col min="6417" max="6431" width="10.44140625" style="14" customWidth="1"/>
    <col min="6432" max="6432" width="2.6640625" style="14" customWidth="1"/>
    <col min="6433" max="6433" width="30.88671875" style="14" customWidth="1"/>
    <col min="6434" max="6657" width="14.88671875" style="14"/>
    <col min="6658" max="6658" width="4.5546875" style="14" customWidth="1"/>
    <col min="6659" max="6660" width="4.6640625" style="14" customWidth="1"/>
    <col min="6661" max="6661" width="66.88671875" style="14" bestFit="1" customWidth="1"/>
    <col min="6662" max="6662" width="8.5546875" style="14" customWidth="1"/>
    <col min="6663" max="6672" width="10.33203125" style="14" customWidth="1"/>
    <col min="6673" max="6687" width="10.44140625" style="14" customWidth="1"/>
    <col min="6688" max="6688" width="2.6640625" style="14" customWidth="1"/>
    <col min="6689" max="6689" width="30.88671875" style="14" customWidth="1"/>
    <col min="6690" max="6913" width="14.88671875" style="14"/>
    <col min="6914" max="6914" width="4.5546875" style="14" customWidth="1"/>
    <col min="6915" max="6916" width="4.6640625" style="14" customWidth="1"/>
    <col min="6917" max="6917" width="66.88671875" style="14" bestFit="1" customWidth="1"/>
    <col min="6918" max="6918" width="8.5546875" style="14" customWidth="1"/>
    <col min="6919" max="6928" width="10.33203125" style="14" customWidth="1"/>
    <col min="6929" max="6943" width="10.44140625" style="14" customWidth="1"/>
    <col min="6944" max="6944" width="2.6640625" style="14" customWidth="1"/>
    <col min="6945" max="6945" width="30.88671875" style="14" customWidth="1"/>
    <col min="6946" max="7169" width="14.88671875" style="14"/>
    <col min="7170" max="7170" width="4.5546875" style="14" customWidth="1"/>
    <col min="7171" max="7172" width="4.6640625" style="14" customWidth="1"/>
    <col min="7173" max="7173" width="66.88671875" style="14" bestFit="1" customWidth="1"/>
    <col min="7174" max="7174" width="8.5546875" style="14" customWidth="1"/>
    <col min="7175" max="7184" width="10.33203125" style="14" customWidth="1"/>
    <col min="7185" max="7199" width="10.44140625" style="14" customWidth="1"/>
    <col min="7200" max="7200" width="2.6640625" style="14" customWidth="1"/>
    <col min="7201" max="7201" width="30.88671875" style="14" customWidth="1"/>
    <col min="7202" max="7425" width="14.88671875" style="14"/>
    <col min="7426" max="7426" width="4.5546875" style="14" customWidth="1"/>
    <col min="7427" max="7428" width="4.6640625" style="14" customWidth="1"/>
    <col min="7429" max="7429" width="66.88671875" style="14" bestFit="1" customWidth="1"/>
    <col min="7430" max="7430" width="8.5546875" style="14" customWidth="1"/>
    <col min="7431" max="7440" width="10.33203125" style="14" customWidth="1"/>
    <col min="7441" max="7455" width="10.44140625" style="14" customWidth="1"/>
    <col min="7456" max="7456" width="2.6640625" style="14" customWidth="1"/>
    <col min="7457" max="7457" width="30.88671875" style="14" customWidth="1"/>
    <col min="7458" max="7681" width="14.88671875" style="14"/>
    <col min="7682" max="7682" width="4.5546875" style="14" customWidth="1"/>
    <col min="7683" max="7684" width="4.6640625" style="14" customWidth="1"/>
    <col min="7685" max="7685" width="66.88671875" style="14" bestFit="1" customWidth="1"/>
    <col min="7686" max="7686" width="8.5546875" style="14" customWidth="1"/>
    <col min="7687" max="7696" width="10.33203125" style="14" customWidth="1"/>
    <col min="7697" max="7711" width="10.44140625" style="14" customWidth="1"/>
    <col min="7712" max="7712" width="2.6640625" style="14" customWidth="1"/>
    <col min="7713" max="7713" width="30.88671875" style="14" customWidth="1"/>
    <col min="7714" max="7937" width="14.88671875" style="14"/>
    <col min="7938" max="7938" width="4.5546875" style="14" customWidth="1"/>
    <col min="7939" max="7940" width="4.6640625" style="14" customWidth="1"/>
    <col min="7941" max="7941" width="66.88671875" style="14" bestFit="1" customWidth="1"/>
    <col min="7942" max="7942" width="8.5546875" style="14" customWidth="1"/>
    <col min="7943" max="7952" width="10.33203125" style="14" customWidth="1"/>
    <col min="7953" max="7967" width="10.44140625" style="14" customWidth="1"/>
    <col min="7968" max="7968" width="2.6640625" style="14" customWidth="1"/>
    <col min="7969" max="7969" width="30.88671875" style="14" customWidth="1"/>
    <col min="7970" max="8193" width="14.88671875" style="14"/>
    <col min="8194" max="8194" width="4.5546875" style="14" customWidth="1"/>
    <col min="8195" max="8196" width="4.6640625" style="14" customWidth="1"/>
    <col min="8197" max="8197" width="66.88671875" style="14" bestFit="1" customWidth="1"/>
    <col min="8198" max="8198" width="8.5546875" style="14" customWidth="1"/>
    <col min="8199" max="8208" width="10.33203125" style="14" customWidth="1"/>
    <col min="8209" max="8223" width="10.44140625" style="14" customWidth="1"/>
    <col min="8224" max="8224" width="2.6640625" style="14" customWidth="1"/>
    <col min="8225" max="8225" width="30.88671875" style="14" customWidth="1"/>
    <col min="8226" max="8449" width="14.88671875" style="14"/>
    <col min="8450" max="8450" width="4.5546875" style="14" customWidth="1"/>
    <col min="8451" max="8452" width="4.6640625" style="14" customWidth="1"/>
    <col min="8453" max="8453" width="66.88671875" style="14" bestFit="1" customWidth="1"/>
    <col min="8454" max="8454" width="8.5546875" style="14" customWidth="1"/>
    <col min="8455" max="8464" width="10.33203125" style="14" customWidth="1"/>
    <col min="8465" max="8479" width="10.44140625" style="14" customWidth="1"/>
    <col min="8480" max="8480" width="2.6640625" style="14" customWidth="1"/>
    <col min="8481" max="8481" width="30.88671875" style="14" customWidth="1"/>
    <col min="8482" max="8705" width="14.88671875" style="14"/>
    <col min="8706" max="8706" width="4.5546875" style="14" customWidth="1"/>
    <col min="8707" max="8708" width="4.6640625" style="14" customWidth="1"/>
    <col min="8709" max="8709" width="66.88671875" style="14" bestFit="1" customWidth="1"/>
    <col min="8710" max="8710" width="8.5546875" style="14" customWidth="1"/>
    <col min="8711" max="8720" width="10.33203125" style="14" customWidth="1"/>
    <col min="8721" max="8735" width="10.44140625" style="14" customWidth="1"/>
    <col min="8736" max="8736" width="2.6640625" style="14" customWidth="1"/>
    <col min="8737" max="8737" width="30.88671875" style="14" customWidth="1"/>
    <col min="8738" max="8961" width="14.88671875" style="14"/>
    <col min="8962" max="8962" width="4.5546875" style="14" customWidth="1"/>
    <col min="8963" max="8964" width="4.6640625" style="14" customWidth="1"/>
    <col min="8965" max="8965" width="66.88671875" style="14" bestFit="1" customWidth="1"/>
    <col min="8966" max="8966" width="8.5546875" style="14" customWidth="1"/>
    <col min="8967" max="8976" width="10.33203125" style="14" customWidth="1"/>
    <col min="8977" max="8991" width="10.44140625" style="14" customWidth="1"/>
    <col min="8992" max="8992" width="2.6640625" style="14" customWidth="1"/>
    <col min="8993" max="8993" width="30.88671875" style="14" customWidth="1"/>
    <col min="8994" max="9217" width="14.88671875" style="14"/>
    <col min="9218" max="9218" width="4.5546875" style="14" customWidth="1"/>
    <col min="9219" max="9220" width="4.6640625" style="14" customWidth="1"/>
    <col min="9221" max="9221" width="66.88671875" style="14" bestFit="1" customWidth="1"/>
    <col min="9222" max="9222" width="8.5546875" style="14" customWidth="1"/>
    <col min="9223" max="9232" width="10.33203125" style="14" customWidth="1"/>
    <col min="9233" max="9247" width="10.44140625" style="14" customWidth="1"/>
    <col min="9248" max="9248" width="2.6640625" style="14" customWidth="1"/>
    <col min="9249" max="9249" width="30.88671875" style="14" customWidth="1"/>
    <col min="9250" max="9473" width="14.88671875" style="14"/>
    <col min="9474" max="9474" width="4.5546875" style="14" customWidth="1"/>
    <col min="9475" max="9476" width="4.6640625" style="14" customWidth="1"/>
    <col min="9477" max="9477" width="66.88671875" style="14" bestFit="1" customWidth="1"/>
    <col min="9478" max="9478" width="8.5546875" style="14" customWidth="1"/>
    <col min="9479" max="9488" width="10.33203125" style="14" customWidth="1"/>
    <col min="9489" max="9503" width="10.44140625" style="14" customWidth="1"/>
    <col min="9504" max="9504" width="2.6640625" style="14" customWidth="1"/>
    <col min="9505" max="9505" width="30.88671875" style="14" customWidth="1"/>
    <col min="9506" max="9729" width="14.88671875" style="14"/>
    <col min="9730" max="9730" width="4.5546875" style="14" customWidth="1"/>
    <col min="9731" max="9732" width="4.6640625" style="14" customWidth="1"/>
    <col min="9733" max="9733" width="66.88671875" style="14" bestFit="1" customWidth="1"/>
    <col min="9734" max="9734" width="8.5546875" style="14" customWidth="1"/>
    <col min="9735" max="9744" width="10.33203125" style="14" customWidth="1"/>
    <col min="9745" max="9759" width="10.44140625" style="14" customWidth="1"/>
    <col min="9760" max="9760" width="2.6640625" style="14" customWidth="1"/>
    <col min="9761" max="9761" width="30.88671875" style="14" customWidth="1"/>
    <col min="9762" max="9985" width="14.88671875" style="14"/>
    <col min="9986" max="9986" width="4.5546875" style="14" customWidth="1"/>
    <col min="9987" max="9988" width="4.6640625" style="14" customWidth="1"/>
    <col min="9989" max="9989" width="66.88671875" style="14" bestFit="1" customWidth="1"/>
    <col min="9990" max="9990" width="8.5546875" style="14" customWidth="1"/>
    <col min="9991" max="10000" width="10.33203125" style="14" customWidth="1"/>
    <col min="10001" max="10015" width="10.44140625" style="14" customWidth="1"/>
    <col min="10016" max="10016" width="2.6640625" style="14" customWidth="1"/>
    <col min="10017" max="10017" width="30.88671875" style="14" customWidth="1"/>
    <col min="10018" max="10241" width="14.88671875" style="14"/>
    <col min="10242" max="10242" width="4.5546875" style="14" customWidth="1"/>
    <col min="10243" max="10244" width="4.6640625" style="14" customWidth="1"/>
    <col min="10245" max="10245" width="66.88671875" style="14" bestFit="1" customWidth="1"/>
    <col min="10246" max="10246" width="8.5546875" style="14" customWidth="1"/>
    <col min="10247" max="10256" width="10.33203125" style="14" customWidth="1"/>
    <col min="10257" max="10271" width="10.44140625" style="14" customWidth="1"/>
    <col min="10272" max="10272" width="2.6640625" style="14" customWidth="1"/>
    <col min="10273" max="10273" width="30.88671875" style="14" customWidth="1"/>
    <col min="10274" max="10497" width="14.88671875" style="14"/>
    <col min="10498" max="10498" width="4.5546875" style="14" customWidth="1"/>
    <col min="10499" max="10500" width="4.6640625" style="14" customWidth="1"/>
    <col min="10501" max="10501" width="66.88671875" style="14" bestFit="1" customWidth="1"/>
    <col min="10502" max="10502" width="8.5546875" style="14" customWidth="1"/>
    <col min="10503" max="10512" width="10.33203125" style="14" customWidth="1"/>
    <col min="10513" max="10527" width="10.44140625" style="14" customWidth="1"/>
    <col min="10528" max="10528" width="2.6640625" style="14" customWidth="1"/>
    <col min="10529" max="10529" width="30.88671875" style="14" customWidth="1"/>
    <col min="10530" max="10753" width="14.88671875" style="14"/>
    <col min="10754" max="10754" width="4.5546875" style="14" customWidth="1"/>
    <col min="10755" max="10756" width="4.6640625" style="14" customWidth="1"/>
    <col min="10757" max="10757" width="66.88671875" style="14" bestFit="1" customWidth="1"/>
    <col min="10758" max="10758" width="8.5546875" style="14" customWidth="1"/>
    <col min="10759" max="10768" width="10.33203125" style="14" customWidth="1"/>
    <col min="10769" max="10783" width="10.44140625" style="14" customWidth="1"/>
    <col min="10784" max="10784" width="2.6640625" style="14" customWidth="1"/>
    <col min="10785" max="10785" width="30.88671875" style="14" customWidth="1"/>
    <col min="10786" max="11009" width="14.88671875" style="14"/>
    <col min="11010" max="11010" width="4.5546875" style="14" customWidth="1"/>
    <col min="11011" max="11012" width="4.6640625" style="14" customWidth="1"/>
    <col min="11013" max="11013" width="66.88671875" style="14" bestFit="1" customWidth="1"/>
    <col min="11014" max="11014" width="8.5546875" style="14" customWidth="1"/>
    <col min="11015" max="11024" width="10.33203125" style="14" customWidth="1"/>
    <col min="11025" max="11039" width="10.44140625" style="14" customWidth="1"/>
    <col min="11040" max="11040" width="2.6640625" style="14" customWidth="1"/>
    <col min="11041" max="11041" width="30.88671875" style="14" customWidth="1"/>
    <col min="11042" max="11265" width="14.88671875" style="14"/>
    <col min="11266" max="11266" width="4.5546875" style="14" customWidth="1"/>
    <col min="11267" max="11268" width="4.6640625" style="14" customWidth="1"/>
    <col min="11269" max="11269" width="66.88671875" style="14" bestFit="1" customWidth="1"/>
    <col min="11270" max="11270" width="8.5546875" style="14" customWidth="1"/>
    <col min="11271" max="11280" width="10.33203125" style="14" customWidth="1"/>
    <col min="11281" max="11295" width="10.44140625" style="14" customWidth="1"/>
    <col min="11296" max="11296" width="2.6640625" style="14" customWidth="1"/>
    <col min="11297" max="11297" width="30.88671875" style="14" customWidth="1"/>
    <col min="11298" max="11521" width="14.88671875" style="14"/>
    <col min="11522" max="11522" width="4.5546875" style="14" customWidth="1"/>
    <col min="11523" max="11524" width="4.6640625" style="14" customWidth="1"/>
    <col min="11525" max="11525" width="66.88671875" style="14" bestFit="1" customWidth="1"/>
    <col min="11526" max="11526" width="8.5546875" style="14" customWidth="1"/>
    <col min="11527" max="11536" width="10.33203125" style="14" customWidth="1"/>
    <col min="11537" max="11551" width="10.44140625" style="14" customWidth="1"/>
    <col min="11552" max="11552" width="2.6640625" style="14" customWidth="1"/>
    <col min="11553" max="11553" width="30.88671875" style="14" customWidth="1"/>
    <col min="11554" max="11777" width="14.88671875" style="14"/>
    <col min="11778" max="11778" width="4.5546875" style="14" customWidth="1"/>
    <col min="11779" max="11780" width="4.6640625" style="14" customWidth="1"/>
    <col min="11781" max="11781" width="66.88671875" style="14" bestFit="1" customWidth="1"/>
    <col min="11782" max="11782" width="8.5546875" style="14" customWidth="1"/>
    <col min="11783" max="11792" width="10.33203125" style="14" customWidth="1"/>
    <col min="11793" max="11807" width="10.44140625" style="14" customWidth="1"/>
    <col min="11808" max="11808" width="2.6640625" style="14" customWidth="1"/>
    <col min="11809" max="11809" width="30.88671875" style="14" customWidth="1"/>
    <col min="11810" max="12033" width="14.88671875" style="14"/>
    <col min="12034" max="12034" width="4.5546875" style="14" customWidth="1"/>
    <col min="12035" max="12036" width="4.6640625" style="14" customWidth="1"/>
    <col min="12037" max="12037" width="66.88671875" style="14" bestFit="1" customWidth="1"/>
    <col min="12038" max="12038" width="8.5546875" style="14" customWidth="1"/>
    <col min="12039" max="12048" width="10.33203125" style="14" customWidth="1"/>
    <col min="12049" max="12063" width="10.44140625" style="14" customWidth="1"/>
    <col min="12064" max="12064" width="2.6640625" style="14" customWidth="1"/>
    <col min="12065" max="12065" width="30.88671875" style="14" customWidth="1"/>
    <col min="12066" max="12289" width="14.88671875" style="14"/>
    <col min="12290" max="12290" width="4.5546875" style="14" customWidth="1"/>
    <col min="12291" max="12292" width="4.6640625" style="14" customWidth="1"/>
    <col min="12293" max="12293" width="66.88671875" style="14" bestFit="1" customWidth="1"/>
    <col min="12294" max="12294" width="8.5546875" style="14" customWidth="1"/>
    <col min="12295" max="12304" width="10.33203125" style="14" customWidth="1"/>
    <col min="12305" max="12319" width="10.44140625" style="14" customWidth="1"/>
    <col min="12320" max="12320" width="2.6640625" style="14" customWidth="1"/>
    <col min="12321" max="12321" width="30.88671875" style="14" customWidth="1"/>
    <col min="12322" max="12545" width="14.88671875" style="14"/>
    <col min="12546" max="12546" width="4.5546875" style="14" customWidth="1"/>
    <col min="12547" max="12548" width="4.6640625" style="14" customWidth="1"/>
    <col min="12549" max="12549" width="66.88671875" style="14" bestFit="1" customWidth="1"/>
    <col min="12550" max="12550" width="8.5546875" style="14" customWidth="1"/>
    <col min="12551" max="12560" width="10.33203125" style="14" customWidth="1"/>
    <col min="12561" max="12575" width="10.44140625" style="14" customWidth="1"/>
    <col min="12576" max="12576" width="2.6640625" style="14" customWidth="1"/>
    <col min="12577" max="12577" width="30.88671875" style="14" customWidth="1"/>
    <col min="12578" max="12801" width="14.88671875" style="14"/>
    <col min="12802" max="12802" width="4.5546875" style="14" customWidth="1"/>
    <col min="12803" max="12804" width="4.6640625" style="14" customWidth="1"/>
    <col min="12805" max="12805" width="66.88671875" style="14" bestFit="1" customWidth="1"/>
    <col min="12806" max="12806" width="8.5546875" style="14" customWidth="1"/>
    <col min="12807" max="12816" width="10.33203125" style="14" customWidth="1"/>
    <col min="12817" max="12831" width="10.44140625" style="14" customWidth="1"/>
    <col min="12832" max="12832" width="2.6640625" style="14" customWidth="1"/>
    <col min="12833" max="12833" width="30.88671875" style="14" customWidth="1"/>
    <col min="12834" max="13057" width="14.88671875" style="14"/>
    <col min="13058" max="13058" width="4.5546875" style="14" customWidth="1"/>
    <col min="13059" max="13060" width="4.6640625" style="14" customWidth="1"/>
    <col min="13061" max="13061" width="66.88671875" style="14" bestFit="1" customWidth="1"/>
    <col min="13062" max="13062" width="8.5546875" style="14" customWidth="1"/>
    <col min="13063" max="13072" width="10.33203125" style="14" customWidth="1"/>
    <col min="13073" max="13087" width="10.44140625" style="14" customWidth="1"/>
    <col min="13088" max="13088" width="2.6640625" style="14" customWidth="1"/>
    <col min="13089" max="13089" width="30.88671875" style="14" customWidth="1"/>
    <col min="13090" max="13313" width="14.88671875" style="14"/>
    <col min="13314" max="13314" width="4.5546875" style="14" customWidth="1"/>
    <col min="13315" max="13316" width="4.6640625" style="14" customWidth="1"/>
    <col min="13317" max="13317" width="66.88671875" style="14" bestFit="1" customWidth="1"/>
    <col min="13318" max="13318" width="8.5546875" style="14" customWidth="1"/>
    <col min="13319" max="13328" width="10.33203125" style="14" customWidth="1"/>
    <col min="13329" max="13343" width="10.44140625" style="14" customWidth="1"/>
    <col min="13344" max="13344" width="2.6640625" style="14" customWidth="1"/>
    <col min="13345" max="13345" width="30.88671875" style="14" customWidth="1"/>
    <col min="13346" max="13569" width="14.88671875" style="14"/>
    <col min="13570" max="13570" width="4.5546875" style="14" customWidth="1"/>
    <col min="13571" max="13572" width="4.6640625" style="14" customWidth="1"/>
    <col min="13573" max="13573" width="66.88671875" style="14" bestFit="1" customWidth="1"/>
    <col min="13574" max="13574" width="8.5546875" style="14" customWidth="1"/>
    <col min="13575" max="13584" width="10.33203125" style="14" customWidth="1"/>
    <col min="13585" max="13599" width="10.44140625" style="14" customWidth="1"/>
    <col min="13600" max="13600" width="2.6640625" style="14" customWidth="1"/>
    <col min="13601" max="13601" width="30.88671875" style="14" customWidth="1"/>
    <col min="13602" max="13825" width="14.88671875" style="14"/>
    <col min="13826" max="13826" width="4.5546875" style="14" customWidth="1"/>
    <col min="13827" max="13828" width="4.6640625" style="14" customWidth="1"/>
    <col min="13829" max="13829" width="66.88671875" style="14" bestFit="1" customWidth="1"/>
    <col min="13830" max="13830" width="8.5546875" style="14" customWidth="1"/>
    <col min="13831" max="13840" width="10.33203125" style="14" customWidth="1"/>
    <col min="13841" max="13855" width="10.44140625" style="14" customWidth="1"/>
    <col min="13856" max="13856" width="2.6640625" style="14" customWidth="1"/>
    <col min="13857" max="13857" width="30.88671875" style="14" customWidth="1"/>
    <col min="13858" max="14081" width="14.88671875" style="14"/>
    <col min="14082" max="14082" width="4.5546875" style="14" customWidth="1"/>
    <col min="14083" max="14084" width="4.6640625" style="14" customWidth="1"/>
    <col min="14085" max="14085" width="66.88671875" style="14" bestFit="1" customWidth="1"/>
    <col min="14086" max="14086" width="8.5546875" style="14" customWidth="1"/>
    <col min="14087" max="14096" width="10.33203125" style="14" customWidth="1"/>
    <col min="14097" max="14111" width="10.44140625" style="14" customWidth="1"/>
    <col min="14112" max="14112" width="2.6640625" style="14" customWidth="1"/>
    <col min="14113" max="14113" width="30.88671875" style="14" customWidth="1"/>
    <col min="14114" max="14337" width="14.88671875" style="14"/>
    <col min="14338" max="14338" width="4.5546875" style="14" customWidth="1"/>
    <col min="14339" max="14340" width="4.6640625" style="14" customWidth="1"/>
    <col min="14341" max="14341" width="66.88671875" style="14" bestFit="1" customWidth="1"/>
    <col min="14342" max="14342" width="8.5546875" style="14" customWidth="1"/>
    <col min="14343" max="14352" width="10.33203125" style="14" customWidth="1"/>
    <col min="14353" max="14367" width="10.44140625" style="14" customWidth="1"/>
    <col min="14368" max="14368" width="2.6640625" style="14" customWidth="1"/>
    <col min="14369" max="14369" width="30.88671875" style="14" customWidth="1"/>
    <col min="14370" max="14593" width="14.88671875" style="14"/>
    <col min="14594" max="14594" width="4.5546875" style="14" customWidth="1"/>
    <col min="14595" max="14596" width="4.6640625" style="14" customWidth="1"/>
    <col min="14597" max="14597" width="66.88671875" style="14" bestFit="1" customWidth="1"/>
    <col min="14598" max="14598" width="8.5546875" style="14" customWidth="1"/>
    <col min="14599" max="14608" width="10.33203125" style="14" customWidth="1"/>
    <col min="14609" max="14623" width="10.44140625" style="14" customWidth="1"/>
    <col min="14624" max="14624" width="2.6640625" style="14" customWidth="1"/>
    <col min="14625" max="14625" width="30.88671875" style="14" customWidth="1"/>
    <col min="14626" max="14849" width="14.88671875" style="14"/>
    <col min="14850" max="14850" width="4.5546875" style="14" customWidth="1"/>
    <col min="14851" max="14852" width="4.6640625" style="14" customWidth="1"/>
    <col min="14853" max="14853" width="66.88671875" style="14" bestFit="1" customWidth="1"/>
    <col min="14854" max="14854" width="8.5546875" style="14" customWidth="1"/>
    <col min="14855" max="14864" width="10.33203125" style="14" customWidth="1"/>
    <col min="14865" max="14879" width="10.44140625" style="14" customWidth="1"/>
    <col min="14880" max="14880" width="2.6640625" style="14" customWidth="1"/>
    <col min="14881" max="14881" width="30.88671875" style="14" customWidth="1"/>
    <col min="14882" max="15105" width="14.88671875" style="14"/>
    <col min="15106" max="15106" width="4.5546875" style="14" customWidth="1"/>
    <col min="15107" max="15108" width="4.6640625" style="14" customWidth="1"/>
    <col min="15109" max="15109" width="66.88671875" style="14" bestFit="1" customWidth="1"/>
    <col min="15110" max="15110" width="8.5546875" style="14" customWidth="1"/>
    <col min="15111" max="15120" width="10.33203125" style="14" customWidth="1"/>
    <col min="15121" max="15135" width="10.44140625" style="14" customWidth="1"/>
    <col min="15136" max="15136" width="2.6640625" style="14" customWidth="1"/>
    <col min="15137" max="15137" width="30.88671875" style="14" customWidth="1"/>
    <col min="15138" max="15361" width="14.88671875" style="14"/>
    <col min="15362" max="15362" width="4.5546875" style="14" customWidth="1"/>
    <col min="15363" max="15364" width="4.6640625" style="14" customWidth="1"/>
    <col min="15365" max="15365" width="66.88671875" style="14" bestFit="1" customWidth="1"/>
    <col min="15366" max="15366" width="8.5546875" style="14" customWidth="1"/>
    <col min="15367" max="15376" width="10.33203125" style="14" customWidth="1"/>
    <col min="15377" max="15391" width="10.44140625" style="14" customWidth="1"/>
    <col min="15392" max="15392" width="2.6640625" style="14" customWidth="1"/>
    <col min="15393" max="15393" width="30.88671875" style="14" customWidth="1"/>
    <col min="15394" max="15617" width="14.88671875" style="14"/>
    <col min="15618" max="15618" width="4.5546875" style="14" customWidth="1"/>
    <col min="15619" max="15620" width="4.6640625" style="14" customWidth="1"/>
    <col min="15621" max="15621" width="66.88671875" style="14" bestFit="1" customWidth="1"/>
    <col min="15622" max="15622" width="8.5546875" style="14" customWidth="1"/>
    <col min="15623" max="15632" width="10.33203125" style="14" customWidth="1"/>
    <col min="15633" max="15647" width="10.44140625" style="14" customWidth="1"/>
    <col min="15648" max="15648" width="2.6640625" style="14" customWidth="1"/>
    <col min="15649" max="15649" width="30.88671875" style="14" customWidth="1"/>
    <col min="15650" max="15873" width="14.88671875" style="14"/>
    <col min="15874" max="15874" width="4.5546875" style="14" customWidth="1"/>
    <col min="15875" max="15876" width="4.6640625" style="14" customWidth="1"/>
    <col min="15877" max="15877" width="66.88671875" style="14" bestFit="1" customWidth="1"/>
    <col min="15878" max="15878" width="8.5546875" style="14" customWidth="1"/>
    <col min="15879" max="15888" width="10.33203125" style="14" customWidth="1"/>
    <col min="15889" max="15903" width="10.44140625" style="14" customWidth="1"/>
    <col min="15904" max="15904" width="2.6640625" style="14" customWidth="1"/>
    <col min="15905" max="15905" width="30.88671875" style="14" customWidth="1"/>
    <col min="15906" max="16129" width="14.88671875" style="14"/>
    <col min="16130" max="16130" width="4.5546875" style="14" customWidth="1"/>
    <col min="16131" max="16132" width="4.6640625" style="14" customWidth="1"/>
    <col min="16133" max="16133" width="66.88671875" style="14" bestFit="1" customWidth="1"/>
    <col min="16134" max="16134" width="8.5546875" style="14" customWidth="1"/>
    <col min="16135" max="16144" width="10.33203125" style="14" customWidth="1"/>
    <col min="16145" max="16159" width="10.44140625" style="14" customWidth="1"/>
    <col min="16160" max="16160" width="2.6640625" style="14" customWidth="1"/>
    <col min="16161" max="16161" width="30.88671875" style="14" customWidth="1"/>
    <col min="16162" max="16384" width="14.88671875" style="14"/>
  </cols>
  <sheetData>
    <row r="1" spans="1:33" x14ac:dyDescent="0.2">
      <c r="A1" s="12"/>
      <c r="B1" s="13"/>
      <c r="C1" s="191"/>
      <c r="D1" s="191"/>
      <c r="E1" s="12" t="s">
        <v>13</v>
      </c>
      <c r="F1" s="12">
        <v>1990</v>
      </c>
      <c r="G1" s="12">
        <v>1991</v>
      </c>
      <c r="H1" s="12">
        <v>1992</v>
      </c>
      <c r="I1" s="12">
        <v>1993</v>
      </c>
      <c r="J1" s="12">
        <v>1994</v>
      </c>
      <c r="K1" s="12">
        <v>1995</v>
      </c>
      <c r="L1" s="12">
        <v>1996</v>
      </c>
      <c r="M1" s="12">
        <v>1997</v>
      </c>
      <c r="N1" s="12">
        <v>1998</v>
      </c>
      <c r="O1" s="12">
        <v>1999</v>
      </c>
      <c r="P1" s="12">
        <v>2000</v>
      </c>
      <c r="Q1" s="12">
        <v>2001</v>
      </c>
      <c r="R1" s="12">
        <v>2002</v>
      </c>
      <c r="S1" s="12">
        <v>2003</v>
      </c>
      <c r="T1" s="12">
        <v>2004</v>
      </c>
      <c r="U1" s="12">
        <v>2005</v>
      </c>
      <c r="V1" s="12">
        <v>2006</v>
      </c>
      <c r="W1" s="12">
        <v>2007</v>
      </c>
      <c r="X1" s="12">
        <v>2008</v>
      </c>
      <c r="Y1" s="12">
        <v>2009</v>
      </c>
      <c r="Z1" s="12">
        <v>2010</v>
      </c>
      <c r="AA1" s="12">
        <v>2011</v>
      </c>
      <c r="AB1" s="12">
        <v>2012</v>
      </c>
      <c r="AC1" s="12">
        <v>2013</v>
      </c>
      <c r="AD1" s="12">
        <v>2014</v>
      </c>
      <c r="AE1" s="105">
        <v>2015</v>
      </c>
      <c r="AG1" s="12" t="s">
        <v>14</v>
      </c>
    </row>
    <row r="2" spans="1:33" x14ac:dyDescent="0.2">
      <c r="A2" s="12"/>
      <c r="B2" s="13"/>
      <c r="C2" s="12"/>
      <c r="D2" s="15" t="s">
        <v>15</v>
      </c>
      <c r="E2" s="16" t="s">
        <v>16</v>
      </c>
      <c r="F2" s="12"/>
      <c r="G2" s="12"/>
      <c r="H2" s="12"/>
      <c r="I2" s="12"/>
      <c r="J2" s="12"/>
      <c r="K2" s="12"/>
      <c r="L2" s="12"/>
      <c r="M2" s="12"/>
      <c r="N2" s="12"/>
      <c r="O2" s="12"/>
      <c r="P2" s="12"/>
      <c r="Q2" s="12"/>
      <c r="R2" s="12"/>
      <c r="S2" s="12"/>
      <c r="T2" s="12"/>
      <c r="U2" s="12"/>
      <c r="V2" s="12"/>
      <c r="W2" s="12"/>
      <c r="X2" s="12"/>
      <c r="Y2" s="12"/>
      <c r="Z2" s="12"/>
      <c r="AA2" s="12"/>
      <c r="AB2" s="12"/>
      <c r="AC2" s="12"/>
      <c r="AD2" s="12"/>
      <c r="AE2" s="105"/>
      <c r="AG2" s="12"/>
    </row>
    <row r="3" spans="1:33" x14ac:dyDescent="0.2">
      <c r="A3" s="17"/>
      <c r="B3" s="18"/>
      <c r="C3" s="18" t="s">
        <v>106</v>
      </c>
      <c r="D3" s="18"/>
      <c r="E3" s="17"/>
      <c r="F3" s="73">
        <f>SUM(F4:F9)</f>
        <v>0</v>
      </c>
      <c r="G3" s="73">
        <f>SUM(G4:G9)</f>
        <v>0</v>
      </c>
      <c r="H3" s="73">
        <f t="shared" ref="H3:AD3" si="0">SUM(H4:H9)</f>
        <v>0</v>
      </c>
      <c r="I3" s="73">
        <f t="shared" si="0"/>
        <v>0</v>
      </c>
      <c r="J3" s="73">
        <f t="shared" si="0"/>
        <v>0</v>
      </c>
      <c r="K3" s="73">
        <f t="shared" si="0"/>
        <v>0</v>
      </c>
      <c r="L3" s="73">
        <f t="shared" si="0"/>
        <v>0</v>
      </c>
      <c r="M3" s="73">
        <f t="shared" si="0"/>
        <v>0</v>
      </c>
      <c r="N3" s="73">
        <f t="shared" si="0"/>
        <v>0</v>
      </c>
      <c r="O3" s="73">
        <f t="shared" si="0"/>
        <v>0</v>
      </c>
      <c r="P3" s="73">
        <f t="shared" si="0"/>
        <v>0</v>
      </c>
      <c r="Q3" s="73">
        <f t="shared" si="0"/>
        <v>0</v>
      </c>
      <c r="R3" s="73">
        <f t="shared" si="0"/>
        <v>0</v>
      </c>
      <c r="S3" s="73">
        <f t="shared" si="0"/>
        <v>0</v>
      </c>
      <c r="T3" s="73">
        <f t="shared" si="0"/>
        <v>0</v>
      </c>
      <c r="U3" s="73">
        <f t="shared" si="0"/>
        <v>0</v>
      </c>
      <c r="V3" s="73">
        <f t="shared" si="0"/>
        <v>0</v>
      </c>
      <c r="W3" s="73">
        <f t="shared" si="0"/>
        <v>0</v>
      </c>
      <c r="X3" s="73">
        <f t="shared" si="0"/>
        <v>0</v>
      </c>
      <c r="Y3" s="73">
        <f t="shared" si="0"/>
        <v>0</v>
      </c>
      <c r="Z3" s="73">
        <f t="shared" si="0"/>
        <v>0</v>
      </c>
      <c r="AA3" s="73">
        <f t="shared" si="0"/>
        <v>0</v>
      </c>
      <c r="AB3" s="73">
        <f t="shared" si="0"/>
        <v>0</v>
      </c>
      <c r="AC3" s="73">
        <f t="shared" si="0"/>
        <v>0</v>
      </c>
      <c r="AD3" s="73">
        <f t="shared" si="0"/>
        <v>0</v>
      </c>
      <c r="AE3" s="73">
        <f t="shared" ref="AE3" si="1">SUM(AE4:AE9)</f>
        <v>0</v>
      </c>
      <c r="AG3" s="18"/>
    </row>
    <row r="4" spans="1:33" x14ac:dyDescent="0.2">
      <c r="A4" s="19">
        <v>1</v>
      </c>
      <c r="C4" s="20" t="s">
        <v>18</v>
      </c>
      <c r="E4" s="21" t="str">
        <f>$E$2</f>
        <v>ktoe</v>
      </c>
      <c r="F4" s="74"/>
      <c r="G4" s="74"/>
      <c r="H4" s="74"/>
      <c r="I4" s="74"/>
      <c r="J4" s="74"/>
      <c r="K4" s="74"/>
      <c r="L4" s="74"/>
      <c r="M4" s="74"/>
      <c r="N4" s="74"/>
      <c r="O4" s="74"/>
      <c r="P4" s="74"/>
      <c r="Q4" s="74"/>
      <c r="R4" s="74"/>
      <c r="S4" s="74"/>
      <c r="T4" s="74"/>
      <c r="U4" s="74"/>
      <c r="V4" s="74"/>
      <c r="W4" s="74"/>
      <c r="X4" s="74"/>
      <c r="Y4" s="74"/>
      <c r="Z4" s="74"/>
      <c r="AA4" s="74"/>
      <c r="AB4" s="74"/>
      <c r="AC4" s="74"/>
      <c r="AD4" s="74"/>
      <c r="AE4" s="74"/>
      <c r="AF4" s="23"/>
      <c r="AG4" s="22"/>
    </row>
    <row r="5" spans="1:33" x14ac:dyDescent="0.2">
      <c r="A5" s="19">
        <v>2</v>
      </c>
      <c r="C5" s="20" t="s">
        <v>19</v>
      </c>
      <c r="E5" s="21" t="str">
        <f t="shared" ref="E5:E10" si="2">$E$2</f>
        <v>ktoe</v>
      </c>
      <c r="F5" s="74"/>
      <c r="G5" s="74"/>
      <c r="H5" s="74"/>
      <c r="I5" s="74"/>
      <c r="J5" s="74"/>
      <c r="K5" s="74"/>
      <c r="L5" s="74"/>
      <c r="M5" s="74"/>
      <c r="N5" s="74"/>
      <c r="O5" s="74"/>
      <c r="P5" s="74"/>
      <c r="Q5" s="74"/>
      <c r="R5" s="74"/>
      <c r="S5" s="74"/>
      <c r="T5" s="74"/>
      <c r="U5" s="74"/>
      <c r="V5" s="74"/>
      <c r="W5" s="74"/>
      <c r="X5" s="74"/>
      <c r="Y5" s="74"/>
      <c r="Z5" s="74"/>
      <c r="AA5" s="74"/>
      <c r="AB5" s="74"/>
      <c r="AC5" s="74"/>
      <c r="AD5" s="74"/>
      <c r="AE5" s="74"/>
      <c r="AF5" s="23"/>
      <c r="AG5" s="22"/>
    </row>
    <row r="6" spans="1:33" x14ac:dyDescent="0.2">
      <c r="A6" s="19">
        <v>3</v>
      </c>
      <c r="C6" s="20" t="s">
        <v>20</v>
      </c>
      <c r="E6" s="21" t="str">
        <f t="shared" si="2"/>
        <v>ktoe</v>
      </c>
      <c r="F6" s="74"/>
      <c r="G6" s="74"/>
      <c r="H6" s="74"/>
      <c r="I6" s="74"/>
      <c r="J6" s="74"/>
      <c r="K6" s="74"/>
      <c r="L6" s="74"/>
      <c r="M6" s="74"/>
      <c r="N6" s="74"/>
      <c r="O6" s="74"/>
      <c r="P6" s="74"/>
      <c r="Q6" s="74"/>
      <c r="R6" s="74"/>
      <c r="S6" s="74"/>
      <c r="T6" s="74"/>
      <c r="U6" s="74"/>
      <c r="V6" s="74"/>
      <c r="W6" s="74"/>
      <c r="X6" s="74"/>
      <c r="Y6" s="74"/>
      <c r="Z6" s="74"/>
      <c r="AA6" s="74"/>
      <c r="AB6" s="74"/>
      <c r="AC6" s="74"/>
      <c r="AD6" s="74"/>
      <c r="AE6" s="74"/>
      <c r="AF6" s="23"/>
      <c r="AG6" s="22"/>
    </row>
    <row r="7" spans="1:33" x14ac:dyDescent="0.2">
      <c r="A7" s="19">
        <v>4</v>
      </c>
      <c r="C7" s="20" t="s">
        <v>21</v>
      </c>
      <c r="E7" s="21" t="str">
        <f t="shared" si="2"/>
        <v>ktoe</v>
      </c>
      <c r="F7" s="74"/>
      <c r="G7" s="74"/>
      <c r="H7" s="74"/>
      <c r="I7" s="74"/>
      <c r="J7" s="74"/>
      <c r="K7" s="74"/>
      <c r="L7" s="74"/>
      <c r="M7" s="74"/>
      <c r="N7" s="74"/>
      <c r="O7" s="74"/>
      <c r="P7" s="74"/>
      <c r="Q7" s="74"/>
      <c r="R7" s="74"/>
      <c r="S7" s="74"/>
      <c r="T7" s="74"/>
      <c r="U7" s="74"/>
      <c r="V7" s="74"/>
      <c r="W7" s="74"/>
      <c r="X7" s="74"/>
      <c r="Y7" s="74"/>
      <c r="Z7" s="74"/>
      <c r="AA7" s="74"/>
      <c r="AB7" s="74"/>
      <c r="AC7" s="74"/>
      <c r="AD7" s="74"/>
      <c r="AE7" s="74"/>
      <c r="AF7" s="23"/>
      <c r="AG7" s="22"/>
    </row>
    <row r="8" spans="1:33" x14ac:dyDescent="0.2">
      <c r="A8" s="19">
        <v>5</v>
      </c>
      <c r="C8" s="20" t="s">
        <v>22</v>
      </c>
      <c r="E8" s="21" t="str">
        <f t="shared" si="2"/>
        <v>ktoe</v>
      </c>
      <c r="F8" s="74"/>
      <c r="G8" s="74"/>
      <c r="H8" s="74"/>
      <c r="I8" s="74"/>
      <c r="J8" s="74"/>
      <c r="K8" s="74"/>
      <c r="L8" s="74"/>
      <c r="M8" s="74"/>
      <c r="N8" s="74"/>
      <c r="O8" s="74"/>
      <c r="P8" s="74"/>
      <c r="Q8" s="74"/>
      <c r="R8" s="74"/>
      <c r="S8" s="74"/>
      <c r="T8" s="74"/>
      <c r="U8" s="74"/>
      <c r="V8" s="74"/>
      <c r="W8" s="74"/>
      <c r="X8" s="74"/>
      <c r="Y8" s="74"/>
      <c r="Z8" s="74"/>
      <c r="AA8" s="74"/>
      <c r="AB8" s="74"/>
      <c r="AC8" s="74"/>
      <c r="AD8" s="74"/>
      <c r="AE8" s="74"/>
      <c r="AF8" s="23"/>
      <c r="AG8" s="22"/>
    </row>
    <row r="9" spans="1:33" x14ac:dyDescent="0.2">
      <c r="A9" s="19">
        <v>6</v>
      </c>
      <c r="C9" s="20" t="s">
        <v>23</v>
      </c>
      <c r="E9" s="21" t="str">
        <f t="shared" si="2"/>
        <v>ktoe</v>
      </c>
      <c r="F9" s="74"/>
      <c r="G9" s="74"/>
      <c r="H9" s="74"/>
      <c r="I9" s="74"/>
      <c r="J9" s="74"/>
      <c r="K9" s="74"/>
      <c r="L9" s="74"/>
      <c r="M9" s="74"/>
      <c r="N9" s="74"/>
      <c r="O9" s="74"/>
      <c r="P9" s="74"/>
      <c r="Q9" s="74"/>
      <c r="R9" s="74"/>
      <c r="S9" s="74"/>
      <c r="T9" s="74"/>
      <c r="U9" s="74"/>
      <c r="V9" s="74"/>
      <c r="W9" s="74"/>
      <c r="X9" s="74"/>
      <c r="Y9" s="74"/>
      <c r="Z9" s="74"/>
      <c r="AA9" s="74"/>
      <c r="AB9" s="74"/>
      <c r="AC9" s="74"/>
      <c r="AD9" s="74"/>
      <c r="AE9" s="74"/>
      <c r="AF9" s="23"/>
      <c r="AG9" s="22"/>
    </row>
    <row r="10" spans="1:33" x14ac:dyDescent="0.2">
      <c r="A10" s="19">
        <v>7</v>
      </c>
      <c r="C10" s="20" t="s">
        <v>24</v>
      </c>
      <c r="E10" s="21" t="str">
        <f t="shared" si="2"/>
        <v>ktoe</v>
      </c>
      <c r="F10" s="74"/>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23"/>
      <c r="AG10" s="22"/>
    </row>
    <row r="11" spans="1:33" x14ac:dyDescent="0.2">
      <c r="A11" s="17"/>
      <c r="B11" s="18"/>
      <c r="C11" s="18" t="s">
        <v>17</v>
      </c>
      <c r="D11" s="18"/>
      <c r="E11" s="17"/>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G11" s="18"/>
    </row>
    <row r="12" spans="1:33" x14ac:dyDescent="0.2">
      <c r="A12" s="19">
        <v>1</v>
      </c>
      <c r="C12" s="20" t="s">
        <v>18</v>
      </c>
      <c r="E12" s="21" t="str">
        <f>$E$2</f>
        <v>ktoe</v>
      </c>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3"/>
      <c r="AG12" s="22"/>
    </row>
    <row r="13" spans="1:33" x14ac:dyDescent="0.2">
      <c r="A13" s="19">
        <v>2</v>
      </c>
      <c r="C13" s="20" t="s">
        <v>19</v>
      </c>
      <c r="E13" s="21" t="str">
        <f t="shared" ref="E13:E18" si="3">$E$2</f>
        <v>ktoe</v>
      </c>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3"/>
      <c r="AG13" s="22"/>
    </row>
    <row r="14" spans="1:33" x14ac:dyDescent="0.2">
      <c r="A14" s="19">
        <v>3</v>
      </c>
      <c r="C14" s="20" t="s">
        <v>20</v>
      </c>
      <c r="E14" s="21" t="str">
        <f t="shared" si="3"/>
        <v>ktoe</v>
      </c>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3"/>
      <c r="AG14" s="22"/>
    </row>
    <row r="15" spans="1:33" x14ac:dyDescent="0.2">
      <c r="A15" s="19">
        <v>4</v>
      </c>
      <c r="C15" s="20" t="s">
        <v>21</v>
      </c>
      <c r="E15" s="21" t="str">
        <f t="shared" si="3"/>
        <v>ktoe</v>
      </c>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3"/>
      <c r="AG15" s="22"/>
    </row>
    <row r="16" spans="1:33" x14ac:dyDescent="0.2">
      <c r="A16" s="19">
        <v>5</v>
      </c>
      <c r="C16" s="20" t="s">
        <v>22</v>
      </c>
      <c r="E16" s="21" t="str">
        <f t="shared" si="3"/>
        <v>ktoe</v>
      </c>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3"/>
      <c r="AG16" s="22"/>
    </row>
    <row r="17" spans="1:33" x14ac:dyDescent="0.2">
      <c r="A17" s="19">
        <v>6</v>
      </c>
      <c r="C17" s="20" t="s">
        <v>23</v>
      </c>
      <c r="E17" s="21" t="str">
        <f t="shared" si="3"/>
        <v>ktoe</v>
      </c>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3"/>
      <c r="AG17" s="22"/>
    </row>
    <row r="18" spans="1:33" x14ac:dyDescent="0.2">
      <c r="A18" s="19">
        <v>7</v>
      </c>
      <c r="C18" s="20" t="s">
        <v>24</v>
      </c>
      <c r="E18" s="21" t="str">
        <f t="shared" si="3"/>
        <v>ktoe</v>
      </c>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3"/>
      <c r="AG18" s="22"/>
    </row>
    <row r="19" spans="1:33" x14ac:dyDescent="0.2">
      <c r="A19" s="18"/>
      <c r="B19" s="18"/>
      <c r="C19" s="18" t="s">
        <v>25</v>
      </c>
      <c r="D19" s="18"/>
      <c r="E19" s="25"/>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3"/>
      <c r="AG19" s="26"/>
    </row>
    <row r="20" spans="1:33" x14ac:dyDescent="0.2">
      <c r="A20" s="19">
        <v>8</v>
      </c>
      <c r="C20" s="20" t="s">
        <v>18</v>
      </c>
      <c r="E20" s="21" t="str">
        <f t="shared" ref="E20:E71" si="4">$E$2</f>
        <v>ktoe</v>
      </c>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3"/>
      <c r="AG20" s="22"/>
    </row>
    <row r="21" spans="1:33" x14ac:dyDescent="0.2">
      <c r="A21" s="19">
        <v>9</v>
      </c>
      <c r="C21" s="20" t="s">
        <v>19</v>
      </c>
      <c r="E21" s="21" t="str">
        <f t="shared" si="4"/>
        <v>ktoe</v>
      </c>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3"/>
      <c r="AG21" s="22"/>
    </row>
    <row r="22" spans="1:33" x14ac:dyDescent="0.2">
      <c r="A22" s="19">
        <v>10</v>
      </c>
      <c r="C22" s="20" t="s">
        <v>20</v>
      </c>
      <c r="E22" s="21" t="str">
        <f t="shared" si="4"/>
        <v>ktoe</v>
      </c>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3"/>
      <c r="AG22" s="22"/>
    </row>
    <row r="23" spans="1:33" x14ac:dyDescent="0.2">
      <c r="A23" s="19">
        <v>11</v>
      </c>
      <c r="C23" s="20" t="s">
        <v>21</v>
      </c>
      <c r="E23" s="21" t="str">
        <f t="shared" si="4"/>
        <v>ktoe</v>
      </c>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3"/>
      <c r="AG23" s="22"/>
    </row>
    <row r="24" spans="1:33" x14ac:dyDescent="0.2">
      <c r="A24" s="19">
        <v>12</v>
      </c>
      <c r="C24" s="20" t="s">
        <v>22</v>
      </c>
      <c r="E24" s="21" t="str">
        <f t="shared" si="4"/>
        <v>ktoe</v>
      </c>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3"/>
      <c r="AG24" s="22"/>
    </row>
    <row r="25" spans="1:33" x14ac:dyDescent="0.2">
      <c r="A25" s="19">
        <v>13</v>
      </c>
      <c r="C25" s="20" t="s">
        <v>23</v>
      </c>
      <c r="E25" s="21" t="str">
        <f t="shared" si="4"/>
        <v>ktoe</v>
      </c>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3"/>
      <c r="AG25" s="22"/>
    </row>
    <row r="26" spans="1:33" x14ac:dyDescent="0.2">
      <c r="A26" s="19">
        <v>14</v>
      </c>
      <c r="C26" s="20" t="s">
        <v>24</v>
      </c>
      <c r="E26" s="21" t="str">
        <f t="shared" si="4"/>
        <v>ktoe</v>
      </c>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3"/>
      <c r="AG26" s="22"/>
    </row>
    <row r="27" spans="1:33" x14ac:dyDescent="0.2">
      <c r="A27" s="18"/>
      <c r="B27" s="18"/>
      <c r="C27" s="18" t="s">
        <v>29</v>
      </c>
      <c r="D27" s="18"/>
      <c r="E27" s="25"/>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3"/>
      <c r="AG27" s="26"/>
    </row>
    <row r="28" spans="1:33" x14ac:dyDescent="0.2">
      <c r="A28" s="19">
        <v>15</v>
      </c>
      <c r="C28" s="20" t="s">
        <v>18</v>
      </c>
      <c r="E28" s="21" t="str">
        <f t="shared" si="4"/>
        <v>ktoe</v>
      </c>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3"/>
      <c r="AG28" s="22"/>
    </row>
    <row r="29" spans="1:33" x14ac:dyDescent="0.2">
      <c r="A29" s="19">
        <v>16</v>
      </c>
      <c r="C29" s="20" t="s">
        <v>19</v>
      </c>
      <c r="E29" s="21" t="str">
        <f t="shared" si="4"/>
        <v>ktoe</v>
      </c>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3"/>
      <c r="AG29" s="22"/>
    </row>
    <row r="30" spans="1:33" x14ac:dyDescent="0.2">
      <c r="A30" s="19">
        <v>17</v>
      </c>
      <c r="C30" s="20" t="s">
        <v>20</v>
      </c>
      <c r="E30" s="21" t="str">
        <f t="shared" si="4"/>
        <v>ktoe</v>
      </c>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3"/>
      <c r="AG30" s="22"/>
    </row>
    <row r="31" spans="1:33" x14ac:dyDescent="0.2">
      <c r="A31" s="19">
        <v>18</v>
      </c>
      <c r="C31" s="20" t="s">
        <v>21</v>
      </c>
      <c r="E31" s="21" t="str">
        <f t="shared" si="4"/>
        <v>ktoe</v>
      </c>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3"/>
      <c r="AG31" s="22"/>
    </row>
    <row r="32" spans="1:33" x14ac:dyDescent="0.2">
      <c r="A32" s="19">
        <v>19</v>
      </c>
      <c r="C32" s="20" t="s">
        <v>22</v>
      </c>
      <c r="E32" s="21" t="str">
        <f t="shared" si="4"/>
        <v>ktoe</v>
      </c>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3"/>
      <c r="AG32" s="22"/>
    </row>
    <row r="33" spans="1:33" x14ac:dyDescent="0.2">
      <c r="A33" s="19">
        <v>20</v>
      </c>
      <c r="C33" s="20" t="s">
        <v>23</v>
      </c>
      <c r="E33" s="21" t="str">
        <f t="shared" si="4"/>
        <v>ktoe</v>
      </c>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3"/>
      <c r="AG33" s="22"/>
    </row>
    <row r="34" spans="1:33" x14ac:dyDescent="0.2">
      <c r="A34" s="19">
        <v>21</v>
      </c>
      <c r="C34" s="20" t="s">
        <v>24</v>
      </c>
      <c r="E34" s="21" t="str">
        <f t="shared" si="4"/>
        <v>ktoe</v>
      </c>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3"/>
      <c r="AG34" s="22"/>
    </row>
    <row r="35" spans="1:33" x14ac:dyDescent="0.2">
      <c r="A35" s="18"/>
      <c r="B35" s="18"/>
      <c r="C35" s="18" t="s">
        <v>30</v>
      </c>
      <c r="D35" s="18"/>
      <c r="E35" s="25"/>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3"/>
      <c r="AG35" s="26"/>
    </row>
    <row r="36" spans="1:33" x14ac:dyDescent="0.2">
      <c r="A36" s="19">
        <v>22</v>
      </c>
      <c r="C36" s="20" t="s">
        <v>18</v>
      </c>
      <c r="E36" s="21" t="str">
        <f t="shared" si="4"/>
        <v>ktoe</v>
      </c>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3"/>
      <c r="AG36" s="22"/>
    </row>
    <row r="37" spans="1:33" x14ac:dyDescent="0.2">
      <c r="A37" s="19">
        <v>23</v>
      </c>
      <c r="C37" s="20" t="s">
        <v>19</v>
      </c>
      <c r="E37" s="21" t="str">
        <f t="shared" si="4"/>
        <v>ktoe</v>
      </c>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3"/>
      <c r="AG37" s="22"/>
    </row>
    <row r="38" spans="1:33" x14ac:dyDescent="0.2">
      <c r="A38" s="19">
        <v>24</v>
      </c>
      <c r="C38" s="20" t="s">
        <v>20</v>
      </c>
      <c r="E38" s="21" t="str">
        <f t="shared" si="4"/>
        <v>ktoe</v>
      </c>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3"/>
      <c r="AG38" s="22"/>
    </row>
    <row r="39" spans="1:33" x14ac:dyDescent="0.2">
      <c r="A39" s="19">
        <v>25</v>
      </c>
      <c r="C39" s="20" t="s">
        <v>21</v>
      </c>
      <c r="E39" s="21" t="str">
        <f t="shared" si="4"/>
        <v>ktoe</v>
      </c>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3"/>
      <c r="AG39" s="22"/>
    </row>
    <row r="40" spans="1:33" x14ac:dyDescent="0.2">
      <c r="A40" s="19">
        <v>26</v>
      </c>
      <c r="C40" s="20" t="s">
        <v>22</v>
      </c>
      <c r="E40" s="21" t="str">
        <f t="shared" si="4"/>
        <v>ktoe</v>
      </c>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3"/>
      <c r="AG40" s="22"/>
    </row>
    <row r="41" spans="1:33" x14ac:dyDescent="0.2">
      <c r="A41" s="19">
        <v>27</v>
      </c>
      <c r="C41" s="20" t="s">
        <v>23</v>
      </c>
      <c r="E41" s="21" t="str">
        <f t="shared" si="4"/>
        <v>ktoe</v>
      </c>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3"/>
      <c r="AG41" s="22"/>
    </row>
    <row r="42" spans="1:33" x14ac:dyDescent="0.2">
      <c r="A42" s="19">
        <v>28</v>
      </c>
      <c r="C42" s="20" t="s">
        <v>24</v>
      </c>
      <c r="E42" s="21" t="str">
        <f t="shared" si="4"/>
        <v>ktoe</v>
      </c>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3"/>
      <c r="AG42" s="22"/>
    </row>
    <row r="43" spans="1:33" x14ac:dyDescent="0.2">
      <c r="A43" s="18"/>
      <c r="B43" s="18"/>
      <c r="C43" s="18" t="s">
        <v>26</v>
      </c>
      <c r="D43" s="18"/>
      <c r="E43" s="25"/>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3"/>
      <c r="AG43" s="26"/>
    </row>
    <row r="44" spans="1:33" x14ac:dyDescent="0.2">
      <c r="A44" s="19">
        <v>29</v>
      </c>
      <c r="C44" s="20" t="s">
        <v>18</v>
      </c>
      <c r="E44" s="21" t="str">
        <f t="shared" si="4"/>
        <v>ktoe</v>
      </c>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3"/>
      <c r="AG44" s="22"/>
    </row>
    <row r="45" spans="1:33" x14ac:dyDescent="0.2">
      <c r="A45" s="19">
        <v>30</v>
      </c>
      <c r="C45" s="20" t="s">
        <v>23</v>
      </c>
      <c r="E45" s="21" t="str">
        <f t="shared" si="4"/>
        <v>ktoe</v>
      </c>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3"/>
      <c r="AG45" s="22"/>
    </row>
    <row r="46" spans="1:33" x14ac:dyDescent="0.2">
      <c r="A46" s="19">
        <v>31</v>
      </c>
      <c r="C46" s="20" t="s">
        <v>24</v>
      </c>
      <c r="E46" s="21" t="str">
        <f t="shared" si="4"/>
        <v>ktoe</v>
      </c>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3"/>
      <c r="AG46" s="22"/>
    </row>
    <row r="47" spans="1:33" x14ac:dyDescent="0.2">
      <c r="A47" s="18"/>
      <c r="B47" s="18"/>
      <c r="C47" s="18" t="s">
        <v>31</v>
      </c>
      <c r="D47" s="18"/>
      <c r="E47" s="25"/>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3"/>
      <c r="AG47" s="26"/>
    </row>
    <row r="48" spans="1:33" x14ac:dyDescent="0.2">
      <c r="A48" s="19">
        <v>32</v>
      </c>
      <c r="C48" s="20" t="s">
        <v>23</v>
      </c>
      <c r="E48" s="21" t="str">
        <f t="shared" si="4"/>
        <v>ktoe</v>
      </c>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3"/>
      <c r="AG48" s="22"/>
    </row>
    <row r="49" spans="1:33" x14ac:dyDescent="0.2">
      <c r="A49" s="19">
        <v>33</v>
      </c>
      <c r="C49" s="20" t="s">
        <v>24</v>
      </c>
      <c r="E49" s="21" t="str">
        <f t="shared" si="4"/>
        <v>ktoe</v>
      </c>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3"/>
      <c r="AG49" s="22"/>
    </row>
    <row r="50" spans="1:33" x14ac:dyDescent="0.2">
      <c r="A50" s="18"/>
      <c r="B50" s="18"/>
      <c r="C50" s="18" t="s">
        <v>32</v>
      </c>
      <c r="D50" s="18"/>
      <c r="E50" s="25"/>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3"/>
      <c r="AG50" s="26"/>
    </row>
    <row r="51" spans="1:33" x14ac:dyDescent="0.2">
      <c r="A51" s="19">
        <v>34</v>
      </c>
      <c r="C51" s="20" t="s">
        <v>18</v>
      </c>
      <c r="E51" s="21" t="str">
        <f t="shared" si="4"/>
        <v>ktoe</v>
      </c>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3"/>
      <c r="AG51" s="22"/>
    </row>
    <row r="52" spans="1:33" x14ac:dyDescent="0.2">
      <c r="A52" s="19">
        <v>35</v>
      </c>
      <c r="C52" s="20" t="s">
        <v>19</v>
      </c>
      <c r="E52" s="21" t="str">
        <f t="shared" si="4"/>
        <v>ktoe</v>
      </c>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3"/>
      <c r="AG52" s="22"/>
    </row>
    <row r="53" spans="1:33" x14ac:dyDescent="0.2">
      <c r="A53" s="19">
        <v>36</v>
      </c>
      <c r="C53" s="20" t="s">
        <v>20</v>
      </c>
      <c r="E53" s="21" t="str">
        <f t="shared" si="4"/>
        <v>ktoe</v>
      </c>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3"/>
      <c r="AG53" s="22"/>
    </row>
    <row r="54" spans="1:33" x14ac:dyDescent="0.2">
      <c r="A54" s="19">
        <v>37</v>
      </c>
      <c r="C54" s="20" t="s">
        <v>21</v>
      </c>
      <c r="E54" s="21" t="str">
        <f t="shared" si="4"/>
        <v>ktoe</v>
      </c>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3"/>
      <c r="AG54" s="22"/>
    </row>
    <row r="55" spans="1:33" x14ac:dyDescent="0.2">
      <c r="A55" s="19">
        <v>38</v>
      </c>
      <c r="C55" s="20" t="s">
        <v>22</v>
      </c>
      <c r="E55" s="21" t="str">
        <f t="shared" si="4"/>
        <v>ktoe</v>
      </c>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3"/>
      <c r="AG55" s="22"/>
    </row>
    <row r="56" spans="1:33" x14ac:dyDescent="0.2">
      <c r="A56" s="19">
        <v>39</v>
      </c>
      <c r="C56" s="20" t="s">
        <v>23</v>
      </c>
      <c r="E56" s="21" t="str">
        <f t="shared" si="4"/>
        <v>ktoe</v>
      </c>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3"/>
      <c r="AG56" s="22"/>
    </row>
    <row r="57" spans="1:33" x14ac:dyDescent="0.2">
      <c r="A57" s="19">
        <v>40</v>
      </c>
      <c r="C57" s="20" t="s">
        <v>24</v>
      </c>
      <c r="E57" s="21" t="str">
        <f t="shared" si="4"/>
        <v>ktoe</v>
      </c>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3"/>
      <c r="AG57" s="22"/>
    </row>
    <row r="58" spans="1:33" x14ac:dyDescent="0.2">
      <c r="A58" s="18"/>
      <c r="B58" s="18"/>
      <c r="C58" s="18" t="s">
        <v>33</v>
      </c>
      <c r="D58" s="18"/>
      <c r="E58" s="25"/>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3"/>
      <c r="AG58" s="26"/>
    </row>
    <row r="59" spans="1:33" x14ac:dyDescent="0.2">
      <c r="A59" s="19">
        <v>41</v>
      </c>
      <c r="C59" s="20" t="s">
        <v>23</v>
      </c>
      <c r="E59" s="21" t="str">
        <f t="shared" si="4"/>
        <v>ktoe</v>
      </c>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3"/>
      <c r="AG59" s="22"/>
    </row>
    <row r="60" spans="1:33" x14ac:dyDescent="0.2">
      <c r="A60" s="19">
        <v>42</v>
      </c>
      <c r="C60" s="20" t="s">
        <v>24</v>
      </c>
      <c r="E60" s="21" t="str">
        <f t="shared" si="4"/>
        <v>ktoe</v>
      </c>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3"/>
      <c r="AG60" s="22"/>
    </row>
    <row r="61" spans="1:33" x14ac:dyDescent="0.2">
      <c r="A61" s="18"/>
      <c r="B61" s="18"/>
      <c r="C61" s="18" t="s">
        <v>34</v>
      </c>
      <c r="D61" s="18"/>
      <c r="E61" s="25"/>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3"/>
      <c r="AG61" s="26"/>
    </row>
    <row r="62" spans="1:33" x14ac:dyDescent="0.2">
      <c r="A62" s="19">
        <v>43</v>
      </c>
      <c r="C62" s="20" t="s">
        <v>23</v>
      </c>
      <c r="E62" s="21" t="str">
        <f t="shared" si="4"/>
        <v>ktoe</v>
      </c>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3"/>
      <c r="AG62" s="22"/>
    </row>
    <row r="63" spans="1:33" x14ac:dyDescent="0.2">
      <c r="A63" s="19">
        <v>44</v>
      </c>
      <c r="C63" s="20" t="s">
        <v>24</v>
      </c>
      <c r="E63" s="21" t="str">
        <f t="shared" si="4"/>
        <v>ktoe</v>
      </c>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3"/>
      <c r="AG63" s="22"/>
    </row>
    <row r="64" spans="1:33" x14ac:dyDescent="0.2">
      <c r="A64" s="18"/>
      <c r="B64" s="18"/>
      <c r="C64" s="18" t="s">
        <v>35</v>
      </c>
      <c r="D64" s="18"/>
      <c r="E64" s="25"/>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3"/>
      <c r="AG64" s="26"/>
    </row>
    <row r="65" spans="1:33" x14ac:dyDescent="0.2">
      <c r="A65" s="19">
        <v>45</v>
      </c>
      <c r="C65" s="20" t="s">
        <v>18</v>
      </c>
      <c r="E65" s="21" t="str">
        <f t="shared" si="4"/>
        <v>ktoe</v>
      </c>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3"/>
      <c r="AG65" s="22"/>
    </row>
    <row r="66" spans="1:33" x14ac:dyDescent="0.2">
      <c r="A66" s="19">
        <v>46</v>
      </c>
      <c r="C66" s="20" t="s">
        <v>19</v>
      </c>
      <c r="E66" s="21" t="str">
        <f t="shared" si="4"/>
        <v>ktoe</v>
      </c>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3"/>
      <c r="AG66" s="22"/>
    </row>
    <row r="67" spans="1:33" x14ac:dyDescent="0.2">
      <c r="A67" s="19">
        <v>47</v>
      </c>
      <c r="C67" s="20" t="s">
        <v>20</v>
      </c>
      <c r="E67" s="21" t="str">
        <f t="shared" si="4"/>
        <v>ktoe</v>
      </c>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3"/>
      <c r="AG67" s="22"/>
    </row>
    <row r="68" spans="1:33" x14ac:dyDescent="0.2">
      <c r="A68" s="19">
        <v>48</v>
      </c>
      <c r="C68" s="20" t="s">
        <v>21</v>
      </c>
      <c r="E68" s="21" t="str">
        <f t="shared" si="4"/>
        <v>ktoe</v>
      </c>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3"/>
      <c r="AG68" s="22"/>
    </row>
    <row r="69" spans="1:33" x14ac:dyDescent="0.2">
      <c r="A69" s="19">
        <v>49</v>
      </c>
      <c r="C69" s="20" t="s">
        <v>22</v>
      </c>
      <c r="E69" s="21" t="str">
        <f t="shared" si="4"/>
        <v>ktoe</v>
      </c>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3"/>
      <c r="AG69" s="22"/>
    </row>
    <row r="70" spans="1:33" x14ac:dyDescent="0.2">
      <c r="A70" s="19">
        <v>50</v>
      </c>
      <c r="C70" s="20" t="s">
        <v>23</v>
      </c>
      <c r="E70" s="21" t="str">
        <f t="shared" si="4"/>
        <v>ktoe</v>
      </c>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3"/>
      <c r="AG70" s="22"/>
    </row>
    <row r="71" spans="1:33" x14ac:dyDescent="0.2">
      <c r="A71" s="19">
        <v>51</v>
      </c>
      <c r="C71" s="20" t="s">
        <v>24</v>
      </c>
      <c r="E71" s="21" t="str">
        <f t="shared" si="4"/>
        <v>ktoe</v>
      </c>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3"/>
      <c r="AG71" s="22"/>
    </row>
    <row r="72" spans="1:33" ht="12.75" customHeight="1" x14ac:dyDescent="0.2">
      <c r="A72" s="27"/>
      <c r="B72" s="24"/>
      <c r="C72" s="24"/>
      <c r="D72" s="24"/>
      <c r="E72" s="27"/>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G72" s="24"/>
    </row>
  </sheetData>
  <mergeCells count="1">
    <mergeCell ref="C1:D1"/>
  </mergeCells>
  <phoneticPr fontId="36"/>
  <dataValidations count="1">
    <dataValidation type="list" allowBlank="1" showInputMessage="1" showErrorMessage="1"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45 JB65545 SX65545 ACT65545 AMP65545 AWL65545 BGH65545 BQD65545 BZZ65545 CJV65545 CTR65545 DDN65545 DNJ65545 DXF65545 EHB65545 EQX65545 FAT65545 FKP65545 FUL65545 GEH65545 GOD65545 GXZ65545 HHV65545 HRR65545 IBN65545 ILJ65545 IVF65545 JFB65545 JOX65545 JYT65545 KIP65545 KSL65545 LCH65545 LMD65545 LVZ65545 MFV65545 MPR65545 MZN65545 NJJ65545 NTF65545 ODB65545 OMX65545 OWT65545 PGP65545 PQL65545 QAH65545 QKD65545 QTZ65545 RDV65545 RNR65545 RXN65545 SHJ65545 SRF65545 TBB65545 TKX65545 TUT65545 UEP65545 UOL65545 UYH65545 VID65545 VRZ65545 WBV65545 WLR65545 WVN65545 E131081 JB131081 SX131081 ACT131081 AMP131081 AWL131081 BGH131081 BQD131081 BZZ131081 CJV131081 CTR131081 DDN131081 DNJ131081 DXF131081 EHB131081 EQX131081 FAT131081 FKP131081 FUL131081 GEH131081 GOD131081 GXZ131081 HHV131081 HRR131081 IBN131081 ILJ131081 IVF131081 JFB131081 JOX131081 JYT131081 KIP131081 KSL131081 LCH131081 LMD131081 LVZ131081 MFV131081 MPR131081 MZN131081 NJJ131081 NTF131081 ODB131081 OMX131081 OWT131081 PGP131081 PQL131081 QAH131081 QKD131081 QTZ131081 RDV131081 RNR131081 RXN131081 SHJ131081 SRF131081 TBB131081 TKX131081 TUT131081 UEP131081 UOL131081 UYH131081 VID131081 VRZ131081 WBV131081 WLR131081 WVN131081 E196617 JB196617 SX196617 ACT196617 AMP196617 AWL196617 BGH196617 BQD196617 BZZ196617 CJV196617 CTR196617 DDN196617 DNJ196617 DXF196617 EHB196617 EQX196617 FAT196617 FKP196617 FUL196617 GEH196617 GOD196617 GXZ196617 HHV196617 HRR196617 IBN196617 ILJ196617 IVF196617 JFB196617 JOX196617 JYT196617 KIP196617 KSL196617 LCH196617 LMD196617 LVZ196617 MFV196617 MPR196617 MZN196617 NJJ196617 NTF196617 ODB196617 OMX196617 OWT196617 PGP196617 PQL196617 QAH196617 QKD196617 QTZ196617 RDV196617 RNR196617 RXN196617 SHJ196617 SRF196617 TBB196617 TKX196617 TUT196617 UEP196617 UOL196617 UYH196617 VID196617 VRZ196617 WBV196617 WLR196617 WVN196617 E262153 JB262153 SX262153 ACT262153 AMP262153 AWL262153 BGH262153 BQD262153 BZZ262153 CJV262153 CTR262153 DDN262153 DNJ262153 DXF262153 EHB262153 EQX262153 FAT262153 FKP262153 FUL262153 GEH262153 GOD262153 GXZ262153 HHV262153 HRR262153 IBN262153 ILJ262153 IVF262153 JFB262153 JOX262153 JYT262153 KIP262153 KSL262153 LCH262153 LMD262153 LVZ262153 MFV262153 MPR262153 MZN262153 NJJ262153 NTF262153 ODB262153 OMX262153 OWT262153 PGP262153 PQL262153 QAH262153 QKD262153 QTZ262153 RDV262153 RNR262153 RXN262153 SHJ262153 SRF262153 TBB262153 TKX262153 TUT262153 UEP262153 UOL262153 UYH262153 VID262153 VRZ262153 WBV262153 WLR262153 WVN262153 E327689 JB327689 SX327689 ACT327689 AMP327689 AWL327689 BGH327689 BQD327689 BZZ327689 CJV327689 CTR327689 DDN327689 DNJ327689 DXF327689 EHB327689 EQX327689 FAT327689 FKP327689 FUL327689 GEH327689 GOD327689 GXZ327689 HHV327689 HRR327689 IBN327689 ILJ327689 IVF327689 JFB327689 JOX327689 JYT327689 KIP327689 KSL327689 LCH327689 LMD327689 LVZ327689 MFV327689 MPR327689 MZN327689 NJJ327689 NTF327689 ODB327689 OMX327689 OWT327689 PGP327689 PQL327689 QAH327689 QKD327689 QTZ327689 RDV327689 RNR327689 RXN327689 SHJ327689 SRF327689 TBB327689 TKX327689 TUT327689 UEP327689 UOL327689 UYH327689 VID327689 VRZ327689 WBV327689 WLR327689 WVN327689 E393225 JB393225 SX393225 ACT393225 AMP393225 AWL393225 BGH393225 BQD393225 BZZ393225 CJV393225 CTR393225 DDN393225 DNJ393225 DXF393225 EHB393225 EQX393225 FAT393225 FKP393225 FUL393225 GEH393225 GOD393225 GXZ393225 HHV393225 HRR393225 IBN393225 ILJ393225 IVF393225 JFB393225 JOX393225 JYT393225 KIP393225 KSL393225 LCH393225 LMD393225 LVZ393225 MFV393225 MPR393225 MZN393225 NJJ393225 NTF393225 ODB393225 OMX393225 OWT393225 PGP393225 PQL393225 QAH393225 QKD393225 QTZ393225 RDV393225 RNR393225 RXN393225 SHJ393225 SRF393225 TBB393225 TKX393225 TUT393225 UEP393225 UOL393225 UYH393225 VID393225 VRZ393225 WBV393225 WLR393225 WVN393225 E458761 JB458761 SX458761 ACT458761 AMP458761 AWL458761 BGH458761 BQD458761 BZZ458761 CJV458761 CTR458761 DDN458761 DNJ458761 DXF458761 EHB458761 EQX458761 FAT458761 FKP458761 FUL458761 GEH458761 GOD458761 GXZ458761 HHV458761 HRR458761 IBN458761 ILJ458761 IVF458761 JFB458761 JOX458761 JYT458761 KIP458761 KSL458761 LCH458761 LMD458761 LVZ458761 MFV458761 MPR458761 MZN458761 NJJ458761 NTF458761 ODB458761 OMX458761 OWT458761 PGP458761 PQL458761 QAH458761 QKD458761 QTZ458761 RDV458761 RNR458761 RXN458761 SHJ458761 SRF458761 TBB458761 TKX458761 TUT458761 UEP458761 UOL458761 UYH458761 VID458761 VRZ458761 WBV458761 WLR458761 WVN458761 E524297 JB524297 SX524297 ACT524297 AMP524297 AWL524297 BGH524297 BQD524297 BZZ524297 CJV524297 CTR524297 DDN524297 DNJ524297 DXF524297 EHB524297 EQX524297 FAT524297 FKP524297 FUL524297 GEH524297 GOD524297 GXZ524297 HHV524297 HRR524297 IBN524297 ILJ524297 IVF524297 JFB524297 JOX524297 JYT524297 KIP524297 KSL524297 LCH524297 LMD524297 LVZ524297 MFV524297 MPR524297 MZN524297 NJJ524297 NTF524297 ODB524297 OMX524297 OWT524297 PGP524297 PQL524297 QAH524297 QKD524297 QTZ524297 RDV524297 RNR524297 RXN524297 SHJ524297 SRF524297 TBB524297 TKX524297 TUT524297 UEP524297 UOL524297 UYH524297 VID524297 VRZ524297 WBV524297 WLR524297 WVN524297 E589833 JB589833 SX589833 ACT589833 AMP589833 AWL589833 BGH589833 BQD589833 BZZ589833 CJV589833 CTR589833 DDN589833 DNJ589833 DXF589833 EHB589833 EQX589833 FAT589833 FKP589833 FUL589833 GEH589833 GOD589833 GXZ589833 HHV589833 HRR589833 IBN589833 ILJ589833 IVF589833 JFB589833 JOX589833 JYT589833 KIP589833 KSL589833 LCH589833 LMD589833 LVZ589833 MFV589833 MPR589833 MZN589833 NJJ589833 NTF589833 ODB589833 OMX589833 OWT589833 PGP589833 PQL589833 QAH589833 QKD589833 QTZ589833 RDV589833 RNR589833 RXN589833 SHJ589833 SRF589833 TBB589833 TKX589833 TUT589833 UEP589833 UOL589833 UYH589833 VID589833 VRZ589833 WBV589833 WLR589833 WVN589833 E655369 JB655369 SX655369 ACT655369 AMP655369 AWL655369 BGH655369 BQD655369 BZZ655369 CJV655369 CTR655369 DDN655369 DNJ655369 DXF655369 EHB655369 EQX655369 FAT655369 FKP655369 FUL655369 GEH655369 GOD655369 GXZ655369 HHV655369 HRR655369 IBN655369 ILJ655369 IVF655369 JFB655369 JOX655369 JYT655369 KIP655369 KSL655369 LCH655369 LMD655369 LVZ655369 MFV655369 MPR655369 MZN655369 NJJ655369 NTF655369 ODB655369 OMX655369 OWT655369 PGP655369 PQL655369 QAH655369 QKD655369 QTZ655369 RDV655369 RNR655369 RXN655369 SHJ655369 SRF655369 TBB655369 TKX655369 TUT655369 UEP655369 UOL655369 UYH655369 VID655369 VRZ655369 WBV655369 WLR655369 WVN655369 E720905 JB720905 SX720905 ACT720905 AMP720905 AWL720905 BGH720905 BQD720905 BZZ720905 CJV720905 CTR720905 DDN720905 DNJ720905 DXF720905 EHB720905 EQX720905 FAT720905 FKP720905 FUL720905 GEH720905 GOD720905 GXZ720905 HHV720905 HRR720905 IBN720905 ILJ720905 IVF720905 JFB720905 JOX720905 JYT720905 KIP720905 KSL720905 LCH720905 LMD720905 LVZ720905 MFV720905 MPR720905 MZN720905 NJJ720905 NTF720905 ODB720905 OMX720905 OWT720905 PGP720905 PQL720905 QAH720905 QKD720905 QTZ720905 RDV720905 RNR720905 RXN720905 SHJ720905 SRF720905 TBB720905 TKX720905 TUT720905 UEP720905 UOL720905 UYH720905 VID720905 VRZ720905 WBV720905 WLR720905 WVN720905 E786441 JB786441 SX786441 ACT786441 AMP786441 AWL786441 BGH786441 BQD786441 BZZ786441 CJV786441 CTR786441 DDN786441 DNJ786441 DXF786441 EHB786441 EQX786441 FAT786441 FKP786441 FUL786441 GEH786441 GOD786441 GXZ786441 HHV786441 HRR786441 IBN786441 ILJ786441 IVF786441 JFB786441 JOX786441 JYT786441 KIP786441 KSL786441 LCH786441 LMD786441 LVZ786441 MFV786441 MPR786441 MZN786441 NJJ786441 NTF786441 ODB786441 OMX786441 OWT786441 PGP786441 PQL786441 QAH786441 QKD786441 QTZ786441 RDV786441 RNR786441 RXN786441 SHJ786441 SRF786441 TBB786441 TKX786441 TUT786441 UEP786441 UOL786441 UYH786441 VID786441 VRZ786441 WBV786441 WLR786441 WVN786441 E851977 JB851977 SX851977 ACT851977 AMP851977 AWL851977 BGH851977 BQD851977 BZZ851977 CJV851977 CTR851977 DDN851977 DNJ851977 DXF851977 EHB851977 EQX851977 FAT851977 FKP851977 FUL851977 GEH851977 GOD851977 GXZ851977 HHV851977 HRR851977 IBN851977 ILJ851977 IVF851977 JFB851977 JOX851977 JYT851977 KIP851977 KSL851977 LCH851977 LMD851977 LVZ851977 MFV851977 MPR851977 MZN851977 NJJ851977 NTF851977 ODB851977 OMX851977 OWT851977 PGP851977 PQL851977 QAH851977 QKD851977 QTZ851977 RDV851977 RNR851977 RXN851977 SHJ851977 SRF851977 TBB851977 TKX851977 TUT851977 UEP851977 UOL851977 UYH851977 VID851977 VRZ851977 WBV851977 WLR851977 WVN851977 E917513 JB917513 SX917513 ACT917513 AMP917513 AWL917513 BGH917513 BQD917513 BZZ917513 CJV917513 CTR917513 DDN917513 DNJ917513 DXF917513 EHB917513 EQX917513 FAT917513 FKP917513 FUL917513 GEH917513 GOD917513 GXZ917513 HHV917513 HRR917513 IBN917513 ILJ917513 IVF917513 JFB917513 JOX917513 JYT917513 KIP917513 KSL917513 LCH917513 LMD917513 LVZ917513 MFV917513 MPR917513 MZN917513 NJJ917513 NTF917513 ODB917513 OMX917513 OWT917513 PGP917513 PQL917513 QAH917513 QKD917513 QTZ917513 RDV917513 RNR917513 RXN917513 SHJ917513 SRF917513 TBB917513 TKX917513 TUT917513 UEP917513 UOL917513 UYH917513 VID917513 VRZ917513 WBV917513 WLR917513 WVN917513 E983049 JB983049 SX983049 ACT983049 AMP983049 AWL983049 BGH983049 BQD983049 BZZ983049 CJV983049 CTR983049 DDN983049 DNJ983049 DXF983049 EHB983049 EQX983049 FAT983049 FKP983049 FUL983049 GEH983049 GOD983049 GXZ983049 HHV983049 HRR983049 IBN983049 ILJ983049 IVF983049 JFB983049 JOX983049 JYT983049 KIP983049 KSL983049 LCH983049 LMD983049 LVZ983049 MFV983049 MPR983049 MZN983049 NJJ983049 NTF983049 ODB983049 OMX983049 OWT983049 PGP983049 PQL983049 QAH983049 QKD983049 QTZ983049 RDV983049 RNR983049 RXN983049 SHJ983049 SRF983049 TBB983049 TKX983049 TUT983049 UEP983049 UOL983049 UYH983049 VID983049 VRZ983049 WBV983049 WLR983049 WVN983049">
      <formula1>"PJ, ktoe"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66"/>
  <sheetViews>
    <sheetView zoomScaleNormal="100" workbookViewId="0">
      <pane xSplit="4" ySplit="3" topLeftCell="T4" activePane="bottomRight" state="frozen"/>
      <selection pane="topRight" activeCell="E1" sqref="E1"/>
      <selection pane="bottomLeft" activeCell="A4" sqref="A4"/>
      <selection pane="bottomRight" activeCell="E32" sqref="E32:AD37"/>
    </sheetView>
  </sheetViews>
  <sheetFormatPr defaultRowHeight="13.2" x14ac:dyDescent="0.2"/>
  <cols>
    <col min="1" max="1" width="4.33203125" customWidth="1"/>
    <col min="2" max="2" width="5.109375" customWidth="1"/>
    <col min="3" max="3" width="40.88671875" customWidth="1"/>
    <col min="33" max="33" width="22.6640625" customWidth="1"/>
  </cols>
  <sheetData>
    <row r="1" spans="1:34" x14ac:dyDescent="0.2">
      <c r="A1" s="133" t="s">
        <v>181</v>
      </c>
      <c r="B1" s="13"/>
      <c r="C1" s="134"/>
      <c r="D1" s="100" t="s">
        <v>182</v>
      </c>
      <c r="E1" s="100">
        <v>1990</v>
      </c>
      <c r="F1" s="100">
        <v>1991</v>
      </c>
      <c r="G1" s="100">
        <v>1992</v>
      </c>
      <c r="H1" s="100">
        <v>1993</v>
      </c>
      <c r="I1" s="100">
        <v>1994</v>
      </c>
      <c r="J1" s="100">
        <v>1995</v>
      </c>
      <c r="K1" s="100">
        <v>1996</v>
      </c>
      <c r="L1" s="100">
        <v>1997</v>
      </c>
      <c r="M1" s="100">
        <v>1998</v>
      </c>
      <c r="N1" s="100">
        <v>1999</v>
      </c>
      <c r="O1" s="100">
        <v>2000</v>
      </c>
      <c r="P1" s="100">
        <v>2001</v>
      </c>
      <c r="Q1" s="100">
        <v>2002</v>
      </c>
      <c r="R1" s="100">
        <v>2003</v>
      </c>
      <c r="S1" s="100">
        <v>2004</v>
      </c>
      <c r="T1" s="100">
        <v>2005</v>
      </c>
      <c r="U1" s="100">
        <v>2006</v>
      </c>
      <c r="V1" s="100">
        <v>2007</v>
      </c>
      <c r="W1" s="100">
        <v>2008</v>
      </c>
      <c r="X1" s="100">
        <v>2009</v>
      </c>
      <c r="Y1" s="100">
        <v>2010</v>
      </c>
      <c r="Z1" s="100">
        <v>2011</v>
      </c>
      <c r="AA1" s="100">
        <v>2012</v>
      </c>
      <c r="AB1" s="100">
        <v>2013</v>
      </c>
      <c r="AC1" s="100">
        <v>2014</v>
      </c>
      <c r="AD1" s="100">
        <v>2015</v>
      </c>
      <c r="AE1" s="100">
        <v>2016</v>
      </c>
      <c r="AG1" s="135" t="s">
        <v>183</v>
      </c>
    </row>
    <row r="2" spans="1:34" x14ac:dyDescent="0.2">
      <c r="A2" s="100"/>
      <c r="B2" s="13"/>
      <c r="C2" s="134"/>
      <c r="D2" s="16" t="s">
        <v>16</v>
      </c>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G2" s="136"/>
    </row>
    <row r="3" spans="1:34" ht="12.75" customHeight="1" x14ac:dyDescent="0.25">
      <c r="A3" s="17"/>
      <c r="B3" s="18"/>
      <c r="C3" s="137" t="s">
        <v>184</v>
      </c>
      <c r="D3" s="17"/>
      <c r="E3" s="183">
        <f>SUM(E4:E12)</f>
        <v>0</v>
      </c>
      <c r="F3" s="183">
        <f t="shared" ref="F3:AD3" si="0">SUM(F4:F12)</f>
        <v>0</v>
      </c>
      <c r="G3" s="183">
        <f t="shared" si="0"/>
        <v>0</v>
      </c>
      <c r="H3" s="183">
        <f t="shared" si="0"/>
        <v>0</v>
      </c>
      <c r="I3" s="183">
        <f t="shared" si="0"/>
        <v>0</v>
      </c>
      <c r="J3" s="183">
        <f t="shared" si="0"/>
        <v>0</v>
      </c>
      <c r="K3" s="183">
        <f t="shared" si="0"/>
        <v>0</v>
      </c>
      <c r="L3" s="183">
        <f t="shared" si="0"/>
        <v>0</v>
      </c>
      <c r="M3" s="183">
        <f t="shared" si="0"/>
        <v>0</v>
      </c>
      <c r="N3" s="183">
        <f t="shared" si="0"/>
        <v>0</v>
      </c>
      <c r="O3" s="183">
        <f t="shared" si="0"/>
        <v>0</v>
      </c>
      <c r="P3" s="183">
        <f t="shared" si="0"/>
        <v>0</v>
      </c>
      <c r="Q3" s="183">
        <f t="shared" si="0"/>
        <v>0</v>
      </c>
      <c r="R3" s="183">
        <f t="shared" si="0"/>
        <v>0</v>
      </c>
      <c r="S3" s="183">
        <f t="shared" si="0"/>
        <v>0</v>
      </c>
      <c r="T3" s="183">
        <f t="shared" si="0"/>
        <v>0</v>
      </c>
      <c r="U3" s="183">
        <f t="shared" si="0"/>
        <v>0</v>
      </c>
      <c r="V3" s="183">
        <f t="shared" si="0"/>
        <v>0</v>
      </c>
      <c r="W3" s="183">
        <f t="shared" si="0"/>
        <v>0</v>
      </c>
      <c r="X3" s="183">
        <f t="shared" si="0"/>
        <v>0</v>
      </c>
      <c r="Y3" s="183">
        <f t="shared" si="0"/>
        <v>0</v>
      </c>
      <c r="Z3" s="183">
        <f t="shared" si="0"/>
        <v>0</v>
      </c>
      <c r="AA3" s="183">
        <f t="shared" si="0"/>
        <v>0</v>
      </c>
      <c r="AB3" s="183">
        <f t="shared" si="0"/>
        <v>0</v>
      </c>
      <c r="AC3" s="183">
        <f t="shared" si="0"/>
        <v>0</v>
      </c>
      <c r="AD3" s="183">
        <f t="shared" si="0"/>
        <v>0</v>
      </c>
      <c r="AE3" s="138"/>
      <c r="AG3" s="139"/>
    </row>
    <row r="4" spans="1:34" ht="12.75" customHeight="1" x14ac:dyDescent="0.25">
      <c r="A4">
        <v>1</v>
      </c>
      <c r="B4" s="140"/>
      <c r="C4" s="141" t="s">
        <v>185</v>
      </c>
      <c r="D4" s="192" t="str">
        <f>D2</f>
        <v>ktoe</v>
      </c>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97"/>
      <c r="AG4" s="141" t="s">
        <v>186</v>
      </c>
    </row>
    <row r="5" spans="1:34" ht="12.75" customHeight="1" x14ac:dyDescent="0.25">
      <c r="A5">
        <v>2</v>
      </c>
      <c r="B5" s="140"/>
      <c r="C5" s="141" t="s">
        <v>187</v>
      </c>
      <c r="D5" s="192"/>
      <c r="E5" s="143"/>
      <c r="F5" s="143"/>
      <c r="G5" s="143"/>
      <c r="H5" s="143"/>
      <c r="I5" s="143"/>
      <c r="J5" s="143"/>
      <c r="K5" s="143"/>
      <c r="L5" s="143"/>
      <c r="M5" s="143"/>
      <c r="N5" s="143"/>
      <c r="O5" s="143"/>
      <c r="P5" s="143"/>
      <c r="Q5" s="143"/>
      <c r="R5" s="143"/>
      <c r="S5" s="143"/>
      <c r="T5" s="143"/>
      <c r="U5" s="143"/>
      <c r="V5" s="143"/>
      <c r="W5" s="143"/>
      <c r="X5" s="143"/>
      <c r="Y5" s="143"/>
      <c r="Z5" s="143"/>
      <c r="AA5" s="143"/>
      <c r="AB5" s="143"/>
      <c r="AC5" s="143"/>
      <c r="AD5" s="143"/>
      <c r="AE5" s="97"/>
      <c r="AG5" s="141"/>
    </row>
    <row r="6" spans="1:34" ht="12.75" customHeight="1" x14ac:dyDescent="0.25">
      <c r="A6">
        <v>3</v>
      </c>
      <c r="B6" s="140"/>
      <c r="C6" s="141" t="s">
        <v>188</v>
      </c>
      <c r="D6" s="192"/>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97"/>
      <c r="AG6" s="141"/>
    </row>
    <row r="7" spans="1:34" ht="12.75" customHeight="1" x14ac:dyDescent="0.25">
      <c r="A7">
        <v>4</v>
      </c>
      <c r="B7" s="140"/>
      <c r="C7" s="141" t="s">
        <v>189</v>
      </c>
      <c r="D7" s="192"/>
      <c r="E7" s="143"/>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97"/>
      <c r="AG7" s="141"/>
    </row>
    <row r="8" spans="1:34" ht="12.75" customHeight="1" x14ac:dyDescent="0.25">
      <c r="A8">
        <v>5</v>
      </c>
      <c r="B8" s="140"/>
      <c r="C8" s="141" t="s">
        <v>190</v>
      </c>
      <c r="D8" s="192"/>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97"/>
      <c r="AG8" s="141"/>
    </row>
    <row r="9" spans="1:34" ht="12.75" customHeight="1" x14ac:dyDescent="0.25">
      <c r="A9">
        <v>6</v>
      </c>
      <c r="B9" s="140"/>
      <c r="C9" s="141" t="s">
        <v>19</v>
      </c>
      <c r="D9" s="192"/>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97"/>
      <c r="AG9" s="141"/>
    </row>
    <row r="10" spans="1:34" ht="12.75" customHeight="1" x14ac:dyDescent="0.25">
      <c r="A10">
        <v>7</v>
      </c>
      <c r="B10" s="140"/>
      <c r="C10" s="141" t="s">
        <v>23</v>
      </c>
      <c r="D10" s="192"/>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c r="AD10" s="143"/>
      <c r="AE10" s="97"/>
      <c r="AG10" s="141"/>
    </row>
    <row r="11" spans="1:34" ht="12.75" customHeight="1" x14ac:dyDescent="0.25">
      <c r="A11">
        <v>8</v>
      </c>
      <c r="B11" s="140"/>
      <c r="C11" s="141" t="s">
        <v>20</v>
      </c>
      <c r="D11" s="192"/>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97"/>
      <c r="AG11" s="141"/>
    </row>
    <row r="12" spans="1:34" ht="12.75" customHeight="1" x14ac:dyDescent="0.25">
      <c r="A12">
        <v>9</v>
      </c>
      <c r="B12" s="140"/>
      <c r="C12" s="144" t="s">
        <v>24</v>
      </c>
      <c r="D12" s="192"/>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97"/>
      <c r="AG12" s="144"/>
    </row>
    <row r="13" spans="1:34" ht="12.75" customHeight="1" x14ac:dyDescent="0.25">
      <c r="A13" s="145"/>
      <c r="B13" s="146"/>
      <c r="C13" s="147" t="s">
        <v>191</v>
      </c>
      <c r="D13" s="148"/>
      <c r="E13" s="149">
        <f>SUM(E14:E20)</f>
        <v>0</v>
      </c>
      <c r="F13" s="149">
        <f t="shared" ref="F13:AD13" si="1">SUM(F14:F20)</f>
        <v>0</v>
      </c>
      <c r="G13" s="149">
        <f t="shared" si="1"/>
        <v>0</v>
      </c>
      <c r="H13" s="149">
        <f t="shared" si="1"/>
        <v>0</v>
      </c>
      <c r="I13" s="149">
        <f t="shared" si="1"/>
        <v>0</v>
      </c>
      <c r="J13" s="149">
        <f t="shared" si="1"/>
        <v>0</v>
      </c>
      <c r="K13" s="149">
        <f t="shared" si="1"/>
        <v>0</v>
      </c>
      <c r="L13" s="149">
        <f t="shared" si="1"/>
        <v>0</v>
      </c>
      <c r="M13" s="149">
        <f t="shared" si="1"/>
        <v>0</v>
      </c>
      <c r="N13" s="149">
        <f t="shared" si="1"/>
        <v>0</v>
      </c>
      <c r="O13" s="149">
        <f t="shared" si="1"/>
        <v>0</v>
      </c>
      <c r="P13" s="149">
        <f t="shared" si="1"/>
        <v>0</v>
      </c>
      <c r="Q13" s="149">
        <f t="shared" si="1"/>
        <v>0</v>
      </c>
      <c r="R13" s="149">
        <f t="shared" si="1"/>
        <v>0</v>
      </c>
      <c r="S13" s="149">
        <f t="shared" si="1"/>
        <v>0</v>
      </c>
      <c r="T13" s="149">
        <f t="shared" si="1"/>
        <v>0</v>
      </c>
      <c r="U13" s="149">
        <f t="shared" si="1"/>
        <v>0</v>
      </c>
      <c r="V13" s="149">
        <f t="shared" si="1"/>
        <v>0</v>
      </c>
      <c r="W13" s="149">
        <f t="shared" si="1"/>
        <v>0</v>
      </c>
      <c r="X13" s="149">
        <f t="shared" si="1"/>
        <v>0</v>
      </c>
      <c r="Y13" s="149">
        <f t="shared" si="1"/>
        <v>0</v>
      </c>
      <c r="Z13" s="149">
        <f t="shared" si="1"/>
        <v>0</v>
      </c>
      <c r="AA13" s="149">
        <f t="shared" si="1"/>
        <v>0</v>
      </c>
      <c r="AB13" s="149">
        <f t="shared" si="1"/>
        <v>0</v>
      </c>
      <c r="AC13" s="159">
        <f t="shared" si="1"/>
        <v>0</v>
      </c>
      <c r="AD13" s="159">
        <f t="shared" si="1"/>
        <v>0</v>
      </c>
      <c r="AE13" s="145"/>
      <c r="AG13" s="150"/>
      <c r="AH13" s="97"/>
    </row>
    <row r="14" spans="1:34" ht="12.75" customHeight="1" x14ac:dyDescent="0.25">
      <c r="A14">
        <v>1</v>
      </c>
      <c r="B14" s="140"/>
      <c r="C14" s="151" t="s">
        <v>192</v>
      </c>
      <c r="D14" s="192" t="str">
        <f>D4</f>
        <v>ktoe</v>
      </c>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52"/>
      <c r="AD14" s="152"/>
      <c r="AG14" s="153"/>
      <c r="AH14" s="97"/>
    </row>
    <row r="15" spans="1:34" ht="12.75" customHeight="1" x14ac:dyDescent="0.25">
      <c r="A15">
        <v>2</v>
      </c>
      <c r="B15" s="140"/>
      <c r="C15" s="151" t="s">
        <v>193</v>
      </c>
      <c r="D15" s="192"/>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5"/>
      <c r="AD15" s="155"/>
      <c r="AG15" s="153"/>
      <c r="AH15" s="97"/>
    </row>
    <row r="16" spans="1:34" ht="12.75" customHeight="1" x14ac:dyDescent="0.25">
      <c r="A16">
        <v>3</v>
      </c>
      <c r="B16" s="140"/>
      <c r="C16" s="151" t="s">
        <v>188</v>
      </c>
      <c r="D16" s="192"/>
      <c r="E16" s="154"/>
      <c r="F16" s="154"/>
      <c r="G16" s="154"/>
      <c r="H16" s="154"/>
      <c r="I16" s="154"/>
      <c r="J16" s="154"/>
      <c r="K16" s="154"/>
      <c r="L16" s="154"/>
      <c r="M16" s="154"/>
      <c r="N16" s="154"/>
      <c r="O16" s="154"/>
      <c r="P16" s="154"/>
      <c r="Q16" s="154"/>
      <c r="R16" s="154"/>
      <c r="S16" s="154"/>
      <c r="T16" s="154"/>
      <c r="U16" s="154"/>
      <c r="V16" s="154"/>
      <c r="W16" s="154"/>
      <c r="X16" s="154"/>
      <c r="Y16" s="154"/>
      <c r="Z16" s="154"/>
      <c r="AA16" s="154"/>
      <c r="AB16" s="154"/>
      <c r="AC16" s="155"/>
      <c r="AD16" s="155"/>
      <c r="AG16" s="153"/>
      <c r="AH16" s="97"/>
    </row>
    <row r="17" spans="1:34" ht="12.75" customHeight="1" x14ac:dyDescent="0.25">
      <c r="A17">
        <v>4</v>
      </c>
      <c r="B17" s="140"/>
      <c r="C17" s="151" t="s">
        <v>194</v>
      </c>
      <c r="D17" s="192"/>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5"/>
      <c r="AD17" s="155"/>
      <c r="AG17" s="153"/>
      <c r="AH17" s="97"/>
    </row>
    <row r="18" spans="1:34" ht="12.75" customHeight="1" x14ac:dyDescent="0.25">
      <c r="A18">
        <v>5</v>
      </c>
      <c r="B18" s="140"/>
      <c r="C18" s="151" t="s">
        <v>19</v>
      </c>
      <c r="D18" s="192"/>
      <c r="E18" s="154"/>
      <c r="F18" s="154"/>
      <c r="G18" s="154"/>
      <c r="H18" s="154"/>
      <c r="I18" s="154"/>
      <c r="J18" s="154"/>
      <c r="K18" s="154"/>
      <c r="L18" s="154"/>
      <c r="M18" s="154"/>
      <c r="N18" s="154"/>
      <c r="O18" s="154"/>
      <c r="P18" s="154"/>
      <c r="Q18" s="154"/>
      <c r="R18" s="154"/>
      <c r="S18" s="154"/>
      <c r="T18" s="154"/>
      <c r="U18" s="154"/>
      <c r="V18" s="154"/>
      <c r="W18" s="154"/>
      <c r="X18" s="154"/>
      <c r="Y18" s="154"/>
      <c r="Z18" s="154"/>
      <c r="AA18" s="154"/>
      <c r="AB18" s="154"/>
      <c r="AC18" s="155"/>
      <c r="AD18" s="155"/>
      <c r="AG18" s="153"/>
      <c r="AH18" s="97"/>
    </row>
    <row r="19" spans="1:34" ht="12.75" customHeight="1" x14ac:dyDescent="0.25">
      <c r="A19">
        <v>6</v>
      </c>
      <c r="B19" s="140"/>
      <c r="C19" s="151" t="s">
        <v>23</v>
      </c>
      <c r="D19" s="192"/>
      <c r="E19" s="154"/>
      <c r="F19" s="154"/>
      <c r="G19" s="154"/>
      <c r="H19" s="154"/>
      <c r="I19" s="154"/>
      <c r="J19" s="154"/>
      <c r="K19" s="154"/>
      <c r="L19" s="154"/>
      <c r="M19" s="154"/>
      <c r="N19" s="154"/>
      <c r="O19" s="154"/>
      <c r="P19" s="154"/>
      <c r="Q19" s="154"/>
      <c r="R19" s="154"/>
      <c r="S19" s="154"/>
      <c r="T19" s="154"/>
      <c r="U19" s="154"/>
      <c r="V19" s="154"/>
      <c r="W19" s="154"/>
      <c r="X19" s="154"/>
      <c r="Y19" s="154"/>
      <c r="Z19" s="154"/>
      <c r="AA19" s="154"/>
      <c r="AB19" s="154"/>
      <c r="AC19" s="155"/>
      <c r="AD19" s="155"/>
      <c r="AG19" s="153"/>
      <c r="AH19" s="97"/>
    </row>
    <row r="20" spans="1:34" ht="12.75" customHeight="1" x14ac:dyDescent="0.25">
      <c r="A20">
        <v>7</v>
      </c>
      <c r="B20" s="140"/>
      <c r="C20" s="156" t="s">
        <v>24</v>
      </c>
      <c r="D20" s="192"/>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5"/>
      <c r="AD20" s="155"/>
      <c r="AG20" s="157"/>
      <c r="AH20" s="97"/>
    </row>
    <row r="21" spans="1:34" ht="12.75" customHeight="1" x14ac:dyDescent="0.25">
      <c r="A21" s="145"/>
      <c r="B21" s="158"/>
      <c r="C21" s="147" t="s">
        <v>195</v>
      </c>
      <c r="D21" s="148"/>
      <c r="E21" s="149">
        <f>SUM(E22:E27)</f>
        <v>0</v>
      </c>
      <c r="F21" s="149">
        <f t="shared" ref="F21:AD21" si="2">SUM(F22:F27)</f>
        <v>0</v>
      </c>
      <c r="G21" s="149">
        <f t="shared" si="2"/>
        <v>0</v>
      </c>
      <c r="H21" s="149">
        <f t="shared" si="2"/>
        <v>0</v>
      </c>
      <c r="I21" s="149">
        <f t="shared" si="2"/>
        <v>0</v>
      </c>
      <c r="J21" s="149">
        <f t="shared" si="2"/>
        <v>0</v>
      </c>
      <c r="K21" s="149">
        <f t="shared" si="2"/>
        <v>0</v>
      </c>
      <c r="L21" s="149">
        <f t="shared" si="2"/>
        <v>0</v>
      </c>
      <c r="M21" s="149">
        <f t="shared" si="2"/>
        <v>0</v>
      </c>
      <c r="N21" s="149">
        <f t="shared" si="2"/>
        <v>0</v>
      </c>
      <c r="O21" s="149">
        <f t="shared" si="2"/>
        <v>0</v>
      </c>
      <c r="P21" s="149">
        <f t="shared" si="2"/>
        <v>0</v>
      </c>
      <c r="Q21" s="149">
        <f t="shared" si="2"/>
        <v>0</v>
      </c>
      <c r="R21" s="149">
        <f t="shared" si="2"/>
        <v>0</v>
      </c>
      <c r="S21" s="149">
        <f t="shared" si="2"/>
        <v>0</v>
      </c>
      <c r="T21" s="149">
        <f t="shared" si="2"/>
        <v>0</v>
      </c>
      <c r="U21" s="149">
        <f t="shared" si="2"/>
        <v>0</v>
      </c>
      <c r="V21" s="149">
        <f t="shared" si="2"/>
        <v>0</v>
      </c>
      <c r="W21" s="149">
        <f t="shared" si="2"/>
        <v>0</v>
      </c>
      <c r="X21" s="149">
        <f t="shared" si="2"/>
        <v>0</v>
      </c>
      <c r="Y21" s="149">
        <f t="shared" si="2"/>
        <v>0</v>
      </c>
      <c r="Z21" s="149">
        <f t="shared" si="2"/>
        <v>0</v>
      </c>
      <c r="AA21" s="149">
        <f t="shared" si="2"/>
        <v>0</v>
      </c>
      <c r="AB21" s="149">
        <f t="shared" si="2"/>
        <v>0</v>
      </c>
      <c r="AC21" s="159">
        <f t="shared" si="2"/>
        <v>0</v>
      </c>
      <c r="AD21" s="159">
        <f t="shared" si="2"/>
        <v>0</v>
      </c>
      <c r="AE21" s="145"/>
      <c r="AG21" s="150"/>
      <c r="AH21" s="97"/>
    </row>
    <row r="22" spans="1:34" ht="12.75" customHeight="1" x14ac:dyDescent="0.25">
      <c r="A22">
        <v>8</v>
      </c>
      <c r="B22" s="140"/>
      <c r="C22" s="151" t="s">
        <v>196</v>
      </c>
      <c r="D22" s="21" t="str">
        <f>D4</f>
        <v>ktoe</v>
      </c>
      <c r="E22" s="142"/>
      <c r="F22" s="154"/>
      <c r="G22" s="154"/>
      <c r="H22" s="154"/>
      <c r="I22" s="154"/>
      <c r="J22" s="154"/>
      <c r="K22" s="154"/>
      <c r="L22" s="154"/>
      <c r="M22" s="154"/>
      <c r="N22" s="154"/>
      <c r="O22" s="154"/>
      <c r="P22" s="154"/>
      <c r="Q22" s="154"/>
      <c r="R22" s="154"/>
      <c r="S22" s="154"/>
      <c r="T22" s="154"/>
      <c r="U22" s="154"/>
      <c r="V22" s="154"/>
      <c r="W22" s="154"/>
      <c r="X22" s="154"/>
      <c r="Y22" s="154"/>
      <c r="Z22" s="154"/>
      <c r="AA22" s="154"/>
      <c r="AB22" s="154"/>
      <c r="AC22" s="155"/>
      <c r="AD22" s="155"/>
      <c r="AG22" s="153"/>
      <c r="AH22" s="97"/>
    </row>
    <row r="23" spans="1:34" ht="12.75" customHeight="1" x14ac:dyDescent="0.25">
      <c r="A23">
        <v>9</v>
      </c>
      <c r="B23" s="140"/>
      <c r="C23" s="151" t="s">
        <v>189</v>
      </c>
      <c r="D23" s="21"/>
      <c r="E23" s="142"/>
      <c r="F23" s="154"/>
      <c r="G23" s="154"/>
      <c r="H23" s="154"/>
      <c r="I23" s="154"/>
      <c r="J23" s="154"/>
      <c r="K23" s="154"/>
      <c r="L23" s="154"/>
      <c r="M23" s="154"/>
      <c r="N23" s="154"/>
      <c r="O23" s="154"/>
      <c r="P23" s="154"/>
      <c r="Q23" s="154"/>
      <c r="R23" s="154"/>
      <c r="S23" s="154"/>
      <c r="T23" s="154"/>
      <c r="U23" s="154"/>
      <c r="V23" s="154"/>
      <c r="W23" s="154"/>
      <c r="X23" s="154"/>
      <c r="Y23" s="154"/>
      <c r="Z23" s="154"/>
      <c r="AA23" s="154"/>
      <c r="AB23" s="154"/>
      <c r="AC23" s="155"/>
      <c r="AD23" s="155"/>
      <c r="AG23" s="153"/>
      <c r="AH23" s="97"/>
    </row>
    <row r="24" spans="1:34" ht="12.75" customHeight="1" x14ac:dyDescent="0.25">
      <c r="A24">
        <v>10</v>
      </c>
      <c r="B24" s="140"/>
      <c r="C24" s="151" t="s">
        <v>19</v>
      </c>
      <c r="D24" s="21"/>
      <c r="E24" s="142"/>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5"/>
      <c r="AD24" s="155"/>
      <c r="AG24" s="153"/>
      <c r="AH24" s="97"/>
    </row>
    <row r="25" spans="1:34" ht="12.75" customHeight="1" x14ac:dyDescent="0.25">
      <c r="A25">
        <v>11</v>
      </c>
      <c r="B25" s="140"/>
      <c r="C25" s="151" t="s">
        <v>23</v>
      </c>
      <c r="D25" s="21"/>
      <c r="E25" s="142"/>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5"/>
      <c r="AD25" s="155"/>
      <c r="AG25" s="153"/>
      <c r="AH25" s="97"/>
    </row>
    <row r="26" spans="1:34" ht="12.75" customHeight="1" x14ac:dyDescent="0.25">
      <c r="A26">
        <v>12</v>
      </c>
      <c r="B26" s="140"/>
      <c r="C26" s="151" t="s">
        <v>20</v>
      </c>
      <c r="D26" s="21"/>
      <c r="E26" s="142"/>
      <c r="F26" s="154"/>
      <c r="G26" s="154"/>
      <c r="H26" s="154"/>
      <c r="I26" s="154"/>
      <c r="J26" s="154"/>
      <c r="K26" s="154"/>
      <c r="L26" s="154"/>
      <c r="M26" s="154"/>
      <c r="N26" s="154"/>
      <c r="O26" s="154"/>
      <c r="P26" s="154"/>
      <c r="Q26" s="154"/>
      <c r="R26" s="154"/>
      <c r="S26" s="154"/>
      <c r="T26" s="154"/>
      <c r="U26" s="154"/>
      <c r="V26" s="154"/>
      <c r="W26" s="154"/>
      <c r="X26" s="154"/>
      <c r="Y26" s="154"/>
      <c r="Z26" s="154"/>
      <c r="AA26" s="154"/>
      <c r="AB26" s="154"/>
      <c r="AC26" s="155"/>
      <c r="AD26" s="155"/>
      <c r="AG26" s="153"/>
      <c r="AH26" s="97"/>
    </row>
    <row r="27" spans="1:34" ht="12.75" customHeight="1" x14ac:dyDescent="0.25">
      <c r="A27">
        <v>13</v>
      </c>
      <c r="B27" s="140"/>
      <c r="C27" s="156" t="s">
        <v>24</v>
      </c>
      <c r="D27" s="21"/>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5"/>
      <c r="AD27" s="155"/>
      <c r="AG27" s="157"/>
      <c r="AH27" s="97"/>
    </row>
    <row r="28" spans="1:34" ht="12.75" customHeight="1" x14ac:dyDescent="0.25">
      <c r="A28" s="145"/>
      <c r="B28" s="158"/>
      <c r="C28" s="147" t="s">
        <v>197</v>
      </c>
      <c r="D28" s="160"/>
      <c r="E28" s="149">
        <f>SUM(E29:E30)</f>
        <v>0</v>
      </c>
      <c r="F28" s="149">
        <f t="shared" ref="F28:AD28" si="3">SUM(F29:F30)</f>
        <v>0</v>
      </c>
      <c r="G28" s="149">
        <f t="shared" si="3"/>
        <v>0</v>
      </c>
      <c r="H28" s="149">
        <f t="shared" si="3"/>
        <v>0</v>
      </c>
      <c r="I28" s="149">
        <f t="shared" si="3"/>
        <v>0</v>
      </c>
      <c r="J28" s="149">
        <f t="shared" si="3"/>
        <v>0</v>
      </c>
      <c r="K28" s="149">
        <f t="shared" si="3"/>
        <v>0</v>
      </c>
      <c r="L28" s="149">
        <f t="shared" si="3"/>
        <v>0</v>
      </c>
      <c r="M28" s="149">
        <f t="shared" si="3"/>
        <v>0</v>
      </c>
      <c r="N28" s="149">
        <f t="shared" si="3"/>
        <v>0</v>
      </c>
      <c r="O28" s="149">
        <f t="shared" si="3"/>
        <v>0</v>
      </c>
      <c r="P28" s="149">
        <f t="shared" si="3"/>
        <v>0</v>
      </c>
      <c r="Q28" s="149">
        <f t="shared" si="3"/>
        <v>0</v>
      </c>
      <c r="R28" s="149">
        <f t="shared" si="3"/>
        <v>0</v>
      </c>
      <c r="S28" s="149">
        <f t="shared" si="3"/>
        <v>0</v>
      </c>
      <c r="T28" s="149">
        <f t="shared" si="3"/>
        <v>0</v>
      </c>
      <c r="U28" s="149">
        <f t="shared" si="3"/>
        <v>0</v>
      </c>
      <c r="V28" s="149">
        <f t="shared" si="3"/>
        <v>0</v>
      </c>
      <c r="W28" s="149">
        <f t="shared" si="3"/>
        <v>0</v>
      </c>
      <c r="X28" s="149">
        <f t="shared" si="3"/>
        <v>0</v>
      </c>
      <c r="Y28" s="149">
        <f t="shared" si="3"/>
        <v>0</v>
      </c>
      <c r="Z28" s="149">
        <f t="shared" si="3"/>
        <v>0</v>
      </c>
      <c r="AA28" s="149">
        <f t="shared" si="3"/>
        <v>0</v>
      </c>
      <c r="AB28" s="149">
        <f t="shared" si="3"/>
        <v>0</v>
      </c>
      <c r="AC28" s="159">
        <f t="shared" si="3"/>
        <v>0</v>
      </c>
      <c r="AD28" s="159">
        <f t="shared" si="3"/>
        <v>0</v>
      </c>
      <c r="AE28" s="145"/>
      <c r="AG28" s="150"/>
      <c r="AH28" s="97"/>
    </row>
    <row r="29" spans="1:34" ht="12.75" customHeight="1" x14ac:dyDescent="0.25">
      <c r="A29">
        <v>14</v>
      </c>
      <c r="B29" s="140"/>
      <c r="C29" s="151" t="s">
        <v>190</v>
      </c>
      <c r="D29" s="192" t="str">
        <f>D22</f>
        <v>ktoe</v>
      </c>
      <c r="E29" s="142"/>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5"/>
      <c r="AD29" s="155"/>
      <c r="AG29" s="153"/>
      <c r="AH29" s="97"/>
    </row>
    <row r="30" spans="1:34" ht="12.75" customHeight="1" x14ac:dyDescent="0.25">
      <c r="A30">
        <v>15</v>
      </c>
      <c r="B30" s="140"/>
      <c r="C30" s="156" t="s">
        <v>24</v>
      </c>
      <c r="D30" s="192"/>
      <c r="E30" s="154"/>
      <c r="F30" s="154"/>
      <c r="G30" s="154"/>
      <c r="H30" s="154"/>
      <c r="I30" s="154"/>
      <c r="J30" s="154"/>
      <c r="K30" s="154"/>
      <c r="L30" s="154"/>
      <c r="M30" s="154"/>
      <c r="N30" s="154"/>
      <c r="O30" s="154"/>
      <c r="P30" s="154"/>
      <c r="Q30" s="154"/>
      <c r="R30" s="154"/>
      <c r="S30" s="154"/>
      <c r="T30" s="154"/>
      <c r="U30" s="154"/>
      <c r="V30" s="154"/>
      <c r="W30" s="154"/>
      <c r="X30" s="154"/>
      <c r="Y30" s="154"/>
      <c r="Z30" s="154"/>
      <c r="AA30" s="154"/>
      <c r="AB30" s="154"/>
      <c r="AC30" s="155"/>
      <c r="AD30" s="155"/>
      <c r="AG30" s="157"/>
      <c r="AH30" s="97"/>
    </row>
    <row r="31" spans="1:34" ht="12.75" customHeight="1" x14ac:dyDescent="0.25">
      <c r="A31" s="145"/>
      <c r="B31" s="158"/>
      <c r="C31" s="147" t="s">
        <v>198</v>
      </c>
      <c r="D31" s="148"/>
      <c r="E31" s="149">
        <f>SUM(E32:E37)</f>
        <v>0</v>
      </c>
      <c r="F31" s="149">
        <f t="shared" ref="F31:AD31" si="4">SUM(F32:F37)</f>
        <v>0</v>
      </c>
      <c r="G31" s="149">
        <f t="shared" si="4"/>
        <v>0</v>
      </c>
      <c r="H31" s="149">
        <f t="shared" si="4"/>
        <v>0</v>
      </c>
      <c r="I31" s="149">
        <f t="shared" si="4"/>
        <v>0</v>
      </c>
      <c r="J31" s="149">
        <f t="shared" si="4"/>
        <v>0</v>
      </c>
      <c r="K31" s="149">
        <f t="shared" si="4"/>
        <v>0</v>
      </c>
      <c r="L31" s="149">
        <f t="shared" si="4"/>
        <v>0</v>
      </c>
      <c r="M31" s="149">
        <f t="shared" si="4"/>
        <v>0</v>
      </c>
      <c r="N31" s="149">
        <f t="shared" si="4"/>
        <v>0</v>
      </c>
      <c r="O31" s="149">
        <f t="shared" si="4"/>
        <v>0</v>
      </c>
      <c r="P31" s="149">
        <f t="shared" si="4"/>
        <v>0</v>
      </c>
      <c r="Q31" s="149">
        <f t="shared" si="4"/>
        <v>0</v>
      </c>
      <c r="R31" s="149">
        <f t="shared" si="4"/>
        <v>0</v>
      </c>
      <c r="S31" s="149">
        <f t="shared" si="4"/>
        <v>0</v>
      </c>
      <c r="T31" s="149">
        <f t="shared" si="4"/>
        <v>0</v>
      </c>
      <c r="U31" s="149">
        <f t="shared" si="4"/>
        <v>0</v>
      </c>
      <c r="V31" s="149">
        <f t="shared" si="4"/>
        <v>0</v>
      </c>
      <c r="W31" s="149">
        <f t="shared" si="4"/>
        <v>0</v>
      </c>
      <c r="X31" s="149">
        <f t="shared" si="4"/>
        <v>0</v>
      </c>
      <c r="Y31" s="149">
        <f t="shared" si="4"/>
        <v>0</v>
      </c>
      <c r="Z31" s="149">
        <f t="shared" si="4"/>
        <v>0</v>
      </c>
      <c r="AA31" s="149">
        <f t="shared" si="4"/>
        <v>0</v>
      </c>
      <c r="AB31" s="149">
        <f t="shared" si="4"/>
        <v>0</v>
      </c>
      <c r="AC31" s="159">
        <f t="shared" si="4"/>
        <v>0</v>
      </c>
      <c r="AD31" s="159">
        <f t="shared" si="4"/>
        <v>0</v>
      </c>
      <c r="AE31" s="145"/>
      <c r="AG31" s="150"/>
      <c r="AH31" s="97"/>
    </row>
    <row r="32" spans="1:34" ht="12.75" customHeight="1" x14ac:dyDescent="0.25">
      <c r="A32">
        <v>16</v>
      </c>
      <c r="B32" s="140"/>
      <c r="C32" s="151" t="s">
        <v>192</v>
      </c>
      <c r="D32" s="192" t="str">
        <f>D14</f>
        <v>ktoe</v>
      </c>
      <c r="E32" s="154"/>
      <c r="F32" s="154"/>
      <c r="G32" s="154"/>
      <c r="H32" s="154"/>
      <c r="I32" s="154"/>
      <c r="J32" s="154"/>
      <c r="K32" s="154"/>
      <c r="L32" s="154"/>
      <c r="M32" s="154"/>
      <c r="N32" s="154"/>
      <c r="O32" s="154"/>
      <c r="P32" s="154"/>
      <c r="Q32" s="154"/>
      <c r="R32" s="154"/>
      <c r="S32" s="154"/>
      <c r="T32" s="154"/>
      <c r="U32" s="154"/>
      <c r="V32" s="154"/>
      <c r="W32" s="154"/>
      <c r="X32" s="154"/>
      <c r="Y32" s="154"/>
      <c r="Z32" s="154"/>
      <c r="AA32" s="154"/>
      <c r="AB32" s="154"/>
      <c r="AC32" s="155"/>
      <c r="AD32" s="155"/>
      <c r="AG32" s="153"/>
      <c r="AH32" s="97"/>
    </row>
    <row r="33" spans="1:34" ht="12.75" customHeight="1" x14ac:dyDescent="0.25">
      <c r="A33">
        <v>17</v>
      </c>
      <c r="B33" s="140"/>
      <c r="C33" s="151" t="s">
        <v>196</v>
      </c>
      <c r="D33" s="192"/>
      <c r="E33" s="142"/>
      <c r="F33" s="154"/>
      <c r="G33" s="154"/>
      <c r="H33" s="154"/>
      <c r="I33" s="154"/>
      <c r="J33" s="154"/>
      <c r="K33" s="154"/>
      <c r="L33" s="154"/>
      <c r="M33" s="154"/>
      <c r="N33" s="154"/>
      <c r="O33" s="154"/>
      <c r="P33" s="154"/>
      <c r="Q33" s="154"/>
      <c r="R33" s="154"/>
      <c r="S33" s="154"/>
      <c r="T33" s="154"/>
      <c r="U33" s="154"/>
      <c r="V33" s="154"/>
      <c r="W33" s="154"/>
      <c r="X33" s="154"/>
      <c r="Y33" s="154"/>
      <c r="Z33" s="154"/>
      <c r="AA33" s="154"/>
      <c r="AB33" s="154"/>
      <c r="AC33" s="155"/>
      <c r="AD33" s="155"/>
      <c r="AG33" s="153"/>
      <c r="AH33" s="97"/>
    </row>
    <row r="34" spans="1:34" ht="12.75" customHeight="1" x14ac:dyDescent="0.25">
      <c r="A34">
        <v>18</v>
      </c>
      <c r="B34" s="140"/>
      <c r="C34" s="151" t="s">
        <v>189</v>
      </c>
      <c r="D34" s="192"/>
      <c r="E34" s="142"/>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5"/>
      <c r="AD34" s="155"/>
      <c r="AG34" s="153"/>
      <c r="AH34" s="97"/>
    </row>
    <row r="35" spans="1:34" ht="12.75" customHeight="1" x14ac:dyDescent="0.25">
      <c r="A35">
        <v>19</v>
      </c>
      <c r="B35" s="140"/>
      <c r="C35" s="151" t="s">
        <v>19</v>
      </c>
      <c r="D35" s="192"/>
      <c r="E35" s="142"/>
      <c r="F35" s="154"/>
      <c r="G35" s="154"/>
      <c r="H35" s="154"/>
      <c r="I35" s="154"/>
      <c r="J35" s="154"/>
      <c r="K35" s="154"/>
      <c r="L35" s="154"/>
      <c r="M35" s="154"/>
      <c r="N35" s="154"/>
      <c r="O35" s="154"/>
      <c r="P35" s="154"/>
      <c r="Q35" s="154"/>
      <c r="R35" s="154"/>
      <c r="S35" s="154"/>
      <c r="T35" s="154"/>
      <c r="U35" s="154"/>
      <c r="V35" s="154"/>
      <c r="W35" s="154"/>
      <c r="X35" s="154"/>
      <c r="Y35" s="154"/>
      <c r="Z35" s="154"/>
      <c r="AA35" s="154"/>
      <c r="AB35" s="154"/>
      <c r="AC35" s="155"/>
      <c r="AD35" s="155"/>
      <c r="AG35" s="153"/>
      <c r="AH35" s="97"/>
    </row>
    <row r="36" spans="1:34" ht="12.75" customHeight="1" x14ac:dyDescent="0.25">
      <c r="A36">
        <v>20</v>
      </c>
      <c r="B36" s="140"/>
      <c r="C36" s="151" t="s">
        <v>20</v>
      </c>
      <c r="D36" s="192"/>
      <c r="E36" s="142"/>
      <c r="F36" s="154"/>
      <c r="G36" s="154"/>
      <c r="H36" s="154"/>
      <c r="I36" s="154"/>
      <c r="J36" s="154"/>
      <c r="K36" s="154"/>
      <c r="L36" s="154"/>
      <c r="M36" s="154"/>
      <c r="N36" s="154"/>
      <c r="O36" s="154"/>
      <c r="P36" s="154"/>
      <c r="Q36" s="154"/>
      <c r="R36" s="154"/>
      <c r="S36" s="154"/>
      <c r="T36" s="154"/>
      <c r="U36" s="154"/>
      <c r="V36" s="154"/>
      <c r="W36" s="154"/>
      <c r="X36" s="154"/>
      <c r="Y36" s="154"/>
      <c r="Z36" s="154"/>
      <c r="AA36" s="154"/>
      <c r="AB36" s="154"/>
      <c r="AC36" s="155"/>
      <c r="AD36" s="155"/>
      <c r="AG36" s="153"/>
      <c r="AH36" s="97"/>
    </row>
    <row r="37" spans="1:34" ht="12.75" customHeight="1" x14ac:dyDescent="0.25">
      <c r="A37">
        <v>21</v>
      </c>
      <c r="B37" s="140"/>
      <c r="C37" s="156" t="s">
        <v>24</v>
      </c>
      <c r="D37" s="192"/>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5"/>
      <c r="AD37" s="155"/>
      <c r="AG37" s="157"/>
      <c r="AH37" s="97"/>
    </row>
    <row r="38" spans="1:34" x14ac:dyDescent="0.2">
      <c r="AG38" s="97"/>
      <c r="AH38" s="97"/>
    </row>
    <row r="39" spans="1:34" x14ac:dyDescent="0.2">
      <c r="AG39" s="97"/>
      <c r="AH39" s="97"/>
    </row>
    <row r="40" spans="1:34" x14ac:dyDescent="0.2">
      <c r="AG40" s="97"/>
      <c r="AH40" s="97"/>
    </row>
    <row r="41" spans="1:34" x14ac:dyDescent="0.2">
      <c r="AG41" s="97"/>
      <c r="AH41" s="97"/>
    </row>
    <row r="42" spans="1:34" x14ac:dyDescent="0.2">
      <c r="AG42" s="97"/>
      <c r="AH42" s="97"/>
    </row>
    <row r="43" spans="1:34" x14ac:dyDescent="0.2">
      <c r="AG43" s="97"/>
      <c r="AH43" s="97"/>
    </row>
    <row r="44" spans="1:34" x14ac:dyDescent="0.2">
      <c r="AG44" s="97"/>
      <c r="AH44" s="97"/>
    </row>
    <row r="45" spans="1:34" x14ac:dyDescent="0.2">
      <c r="AG45" s="97"/>
      <c r="AH45" s="97"/>
    </row>
    <row r="46" spans="1:34" x14ac:dyDescent="0.2">
      <c r="AG46" s="97"/>
      <c r="AH46" s="97"/>
    </row>
    <row r="47" spans="1:34" x14ac:dyDescent="0.2">
      <c r="AG47" s="97"/>
      <c r="AH47" s="97"/>
    </row>
    <row r="48" spans="1:34" x14ac:dyDescent="0.2">
      <c r="AG48" s="97"/>
      <c r="AH48" s="97"/>
    </row>
    <row r="49" spans="33:34" x14ac:dyDescent="0.2">
      <c r="AG49" s="97"/>
      <c r="AH49" s="97"/>
    </row>
    <row r="50" spans="33:34" x14ac:dyDescent="0.2">
      <c r="AG50" s="97"/>
      <c r="AH50" s="97"/>
    </row>
    <row r="51" spans="33:34" x14ac:dyDescent="0.2">
      <c r="AG51" s="97"/>
      <c r="AH51" s="97"/>
    </row>
    <row r="52" spans="33:34" x14ac:dyDescent="0.2">
      <c r="AG52" s="97"/>
      <c r="AH52" s="97"/>
    </row>
    <row r="53" spans="33:34" x14ac:dyDescent="0.2">
      <c r="AG53" s="97"/>
      <c r="AH53" s="97"/>
    </row>
    <row r="54" spans="33:34" x14ac:dyDescent="0.2">
      <c r="AG54" s="97"/>
      <c r="AH54" s="97"/>
    </row>
    <row r="55" spans="33:34" x14ac:dyDescent="0.2">
      <c r="AG55" s="97"/>
      <c r="AH55" s="97"/>
    </row>
    <row r="56" spans="33:34" x14ac:dyDescent="0.2">
      <c r="AG56" s="97"/>
      <c r="AH56" s="97"/>
    </row>
    <row r="57" spans="33:34" x14ac:dyDescent="0.2">
      <c r="AG57" s="97"/>
      <c r="AH57" s="97"/>
    </row>
    <row r="58" spans="33:34" x14ac:dyDescent="0.2">
      <c r="AG58" s="97"/>
      <c r="AH58" s="97"/>
    </row>
    <row r="59" spans="33:34" x14ac:dyDescent="0.2">
      <c r="AG59" s="97"/>
      <c r="AH59" s="97"/>
    </row>
    <row r="60" spans="33:34" x14ac:dyDescent="0.2">
      <c r="AG60" s="97"/>
      <c r="AH60" s="97"/>
    </row>
    <row r="61" spans="33:34" x14ac:dyDescent="0.2">
      <c r="AG61" s="97"/>
      <c r="AH61" s="97"/>
    </row>
    <row r="62" spans="33:34" x14ac:dyDescent="0.2">
      <c r="AG62" s="97"/>
      <c r="AH62" s="97"/>
    </row>
    <row r="63" spans="33:34" x14ac:dyDescent="0.2">
      <c r="AG63" s="97"/>
      <c r="AH63" s="97"/>
    </row>
    <row r="64" spans="33:34" x14ac:dyDescent="0.2">
      <c r="AG64" s="97"/>
      <c r="AH64" s="97"/>
    </row>
    <row r="65" spans="33:34" x14ac:dyDescent="0.2">
      <c r="AG65" s="97"/>
      <c r="AH65" s="97"/>
    </row>
    <row r="66" spans="33:34" x14ac:dyDescent="0.2">
      <c r="AG66" s="97"/>
      <c r="AH66" s="97"/>
    </row>
  </sheetData>
  <mergeCells count="4">
    <mergeCell ref="D4:D12"/>
    <mergeCell ref="D14:D20"/>
    <mergeCell ref="D29:D30"/>
    <mergeCell ref="D32:D37"/>
  </mergeCells>
  <phoneticPr fontId="36"/>
  <dataValidations count="1">
    <dataValidation type="list" allowBlank="1" showInputMessage="1" showErrorMessage="1" sqref="D2">
      <formula1>"PJ, ktoe"</formula1>
    </dataValidation>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38"/>
  <sheetViews>
    <sheetView zoomScale="98" zoomScaleNormal="98" workbookViewId="0">
      <pane xSplit="4" ySplit="3" topLeftCell="E4" activePane="bottomRight" state="frozen"/>
      <selection pane="topRight" activeCell="E1" sqref="E1"/>
      <selection pane="bottomLeft" activeCell="A4" sqref="A4"/>
      <selection pane="bottomRight" activeCell="AD107" sqref="AD107"/>
    </sheetView>
  </sheetViews>
  <sheetFormatPr defaultRowHeight="13.2" x14ac:dyDescent="0.2"/>
  <cols>
    <col min="1" max="1" width="4" customWidth="1"/>
    <col min="3" max="3" width="29.88671875" customWidth="1"/>
    <col min="34" max="34" width="22.6640625" customWidth="1"/>
  </cols>
  <sheetData>
    <row r="1" spans="1:34" x14ac:dyDescent="0.2">
      <c r="A1" s="161" t="s">
        <v>199</v>
      </c>
      <c r="B1" s="134"/>
      <c r="C1" s="134"/>
      <c r="D1" s="100" t="s">
        <v>182</v>
      </c>
      <c r="E1" s="100">
        <v>1990</v>
      </c>
      <c r="F1" s="100">
        <v>1991</v>
      </c>
      <c r="G1" s="100">
        <v>1992</v>
      </c>
      <c r="H1" s="100">
        <v>1993</v>
      </c>
      <c r="I1" s="100">
        <v>1994</v>
      </c>
      <c r="J1" s="100">
        <v>1995</v>
      </c>
      <c r="K1" s="100">
        <v>1996</v>
      </c>
      <c r="L1" s="100">
        <v>1997</v>
      </c>
      <c r="M1" s="100">
        <v>1998</v>
      </c>
      <c r="N1" s="100">
        <v>1999</v>
      </c>
      <c r="O1" s="100">
        <v>2000</v>
      </c>
      <c r="P1" s="100">
        <v>2001</v>
      </c>
      <c r="Q1" s="100">
        <v>2002</v>
      </c>
      <c r="R1" s="100">
        <v>2003</v>
      </c>
      <c r="S1" s="100">
        <v>2004</v>
      </c>
      <c r="T1" s="100">
        <v>2005</v>
      </c>
      <c r="U1" s="100">
        <v>2006</v>
      </c>
      <c r="V1" s="100">
        <v>2007</v>
      </c>
      <c r="W1" s="100">
        <v>2008</v>
      </c>
      <c r="X1" s="100">
        <v>2009</v>
      </c>
      <c r="Y1" s="100">
        <v>2010</v>
      </c>
      <c r="Z1" s="100">
        <v>2011</v>
      </c>
      <c r="AA1" s="100">
        <v>2012</v>
      </c>
      <c r="AB1" s="100">
        <v>2013</v>
      </c>
      <c r="AC1" s="100">
        <v>2014</v>
      </c>
      <c r="AD1" s="100">
        <v>2015</v>
      </c>
      <c r="AE1" s="100">
        <v>2016</v>
      </c>
      <c r="AF1" s="100"/>
      <c r="AH1" s="136" t="s">
        <v>183</v>
      </c>
    </row>
    <row r="2" spans="1:34" s="97" customFormat="1" ht="12.75" customHeight="1" x14ac:dyDescent="0.25">
      <c r="A2" s="138"/>
      <c r="B2" s="162"/>
      <c r="C2" s="139"/>
      <c r="D2" s="16" t="s">
        <v>16</v>
      </c>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H2" s="139"/>
    </row>
    <row r="3" spans="1:34" s="97" customFormat="1" ht="12.75" customHeight="1" x14ac:dyDescent="0.25">
      <c r="A3" s="138"/>
      <c r="B3" s="162" t="s">
        <v>200</v>
      </c>
      <c r="C3" s="139" t="s">
        <v>201</v>
      </c>
      <c r="D3" s="17"/>
      <c r="E3" s="163">
        <f>SUM(E4:E10)</f>
        <v>0</v>
      </c>
      <c r="F3" s="163">
        <f t="shared" ref="F3:AC3" si="0">SUM(F4:F10)</f>
        <v>0</v>
      </c>
      <c r="G3" s="163">
        <f t="shared" si="0"/>
        <v>0</v>
      </c>
      <c r="H3" s="163">
        <f t="shared" si="0"/>
        <v>0</v>
      </c>
      <c r="I3" s="163">
        <f t="shared" si="0"/>
        <v>0</v>
      </c>
      <c r="J3" s="163">
        <f t="shared" si="0"/>
        <v>0</v>
      </c>
      <c r="K3" s="163">
        <f t="shared" si="0"/>
        <v>0</v>
      </c>
      <c r="L3" s="163">
        <f t="shared" si="0"/>
        <v>0</v>
      </c>
      <c r="M3" s="163">
        <f t="shared" si="0"/>
        <v>0</v>
      </c>
      <c r="N3" s="163">
        <f t="shared" si="0"/>
        <v>0</v>
      </c>
      <c r="O3" s="163">
        <f t="shared" si="0"/>
        <v>0</v>
      </c>
      <c r="P3" s="163">
        <f t="shared" si="0"/>
        <v>0</v>
      </c>
      <c r="Q3" s="163">
        <f t="shared" si="0"/>
        <v>0</v>
      </c>
      <c r="R3" s="163">
        <f t="shared" si="0"/>
        <v>0</v>
      </c>
      <c r="S3" s="163">
        <f t="shared" si="0"/>
        <v>0</v>
      </c>
      <c r="T3" s="163">
        <f t="shared" si="0"/>
        <v>0</v>
      </c>
      <c r="U3" s="163">
        <f t="shared" si="0"/>
        <v>0</v>
      </c>
      <c r="V3" s="163">
        <f t="shared" si="0"/>
        <v>0</v>
      </c>
      <c r="W3" s="163">
        <f t="shared" si="0"/>
        <v>0</v>
      </c>
      <c r="X3" s="163">
        <f t="shared" si="0"/>
        <v>0</v>
      </c>
      <c r="Y3" s="163">
        <f t="shared" si="0"/>
        <v>0</v>
      </c>
      <c r="Z3" s="163">
        <f t="shared" si="0"/>
        <v>0</v>
      </c>
      <c r="AA3" s="163">
        <f t="shared" si="0"/>
        <v>0</v>
      </c>
      <c r="AB3" s="163">
        <f t="shared" si="0"/>
        <v>0</v>
      </c>
      <c r="AC3" s="163">
        <f t="shared" si="0"/>
        <v>0</v>
      </c>
      <c r="AD3" s="163">
        <f>SUM(AD4:AD10)</f>
        <v>0</v>
      </c>
      <c r="AE3" s="163"/>
      <c r="AF3" s="163"/>
      <c r="AH3" s="139"/>
    </row>
    <row r="4" spans="1:34" s="97" customFormat="1" ht="12.75" customHeight="1" x14ac:dyDescent="0.25">
      <c r="A4" s="164">
        <v>1</v>
      </c>
      <c r="B4" s="112"/>
      <c r="C4" s="165" t="s">
        <v>18</v>
      </c>
      <c r="D4" s="195" t="str">
        <f>D2</f>
        <v>ktoe</v>
      </c>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H4" s="151" t="s">
        <v>186</v>
      </c>
    </row>
    <row r="5" spans="1:34" s="97" customFormat="1" ht="12.75" customHeight="1" x14ac:dyDescent="0.25">
      <c r="A5" s="164">
        <v>2</v>
      </c>
      <c r="B5" s="112"/>
      <c r="C5" s="165" t="s">
        <v>19</v>
      </c>
      <c r="D5" s="195"/>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H5" s="167"/>
    </row>
    <row r="6" spans="1:34" s="97" customFormat="1" ht="12.75" customHeight="1" x14ac:dyDescent="0.25">
      <c r="A6" s="164">
        <v>3</v>
      </c>
      <c r="B6" s="112"/>
      <c r="C6" s="165" t="s">
        <v>20</v>
      </c>
      <c r="D6" s="195"/>
      <c r="E6" s="166"/>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H6" s="167"/>
    </row>
    <row r="7" spans="1:34" s="97" customFormat="1" ht="12.75" customHeight="1" x14ac:dyDescent="0.25">
      <c r="A7" s="164">
        <v>4</v>
      </c>
      <c r="B7" s="112"/>
      <c r="C7" s="165" t="s">
        <v>21</v>
      </c>
      <c r="D7" s="195"/>
      <c r="E7" s="166"/>
      <c r="F7" s="166"/>
      <c r="G7" s="166"/>
      <c r="H7" s="166"/>
      <c r="I7" s="166"/>
      <c r="J7" s="166"/>
      <c r="K7" s="166"/>
      <c r="L7" s="166"/>
      <c r="M7" s="166"/>
      <c r="N7" s="166"/>
      <c r="O7" s="166"/>
      <c r="P7" s="166"/>
      <c r="Q7" s="166"/>
      <c r="R7" s="166"/>
      <c r="S7" s="166"/>
      <c r="T7" s="166"/>
      <c r="U7" s="166"/>
      <c r="V7" s="166"/>
      <c r="W7" s="166"/>
      <c r="X7" s="166"/>
      <c r="Y7" s="166"/>
      <c r="Z7" s="166"/>
      <c r="AA7" s="166"/>
      <c r="AB7" s="166"/>
      <c r="AC7" s="166"/>
      <c r="AD7" s="166"/>
      <c r="AE7" s="166"/>
      <c r="AF7" s="166"/>
      <c r="AH7" s="167"/>
    </row>
    <row r="8" spans="1:34" s="97" customFormat="1" ht="12.75" customHeight="1" x14ac:dyDescent="0.25">
      <c r="A8" s="164">
        <v>5</v>
      </c>
      <c r="B8" s="112"/>
      <c r="C8" s="165" t="s">
        <v>22</v>
      </c>
      <c r="D8" s="195"/>
      <c r="E8" s="166"/>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H8" s="167"/>
    </row>
    <row r="9" spans="1:34" s="97" customFormat="1" ht="12.75" customHeight="1" x14ac:dyDescent="0.25">
      <c r="A9" s="164">
        <v>6</v>
      </c>
      <c r="B9" s="112"/>
      <c r="C9" s="165" t="s">
        <v>23</v>
      </c>
      <c r="D9" s="195"/>
      <c r="E9" s="166"/>
      <c r="F9" s="166"/>
      <c r="G9" s="166"/>
      <c r="H9" s="166"/>
      <c r="I9" s="166"/>
      <c r="J9" s="166"/>
      <c r="K9" s="166"/>
      <c r="L9" s="166"/>
      <c r="M9" s="166"/>
      <c r="N9" s="166"/>
      <c r="O9" s="166"/>
      <c r="P9" s="166"/>
      <c r="Q9" s="166"/>
      <c r="R9" s="166"/>
      <c r="S9" s="166"/>
      <c r="T9" s="166"/>
      <c r="U9" s="166"/>
      <c r="V9" s="166"/>
      <c r="W9" s="166"/>
      <c r="X9" s="166"/>
      <c r="Y9" s="166"/>
      <c r="Z9" s="166"/>
      <c r="AA9" s="166"/>
      <c r="AB9" s="166"/>
      <c r="AC9" s="166"/>
      <c r="AD9" s="166"/>
      <c r="AE9" s="166"/>
      <c r="AF9" s="166"/>
      <c r="AH9" s="167"/>
    </row>
    <row r="10" spans="1:34" s="97" customFormat="1" ht="12.75" customHeight="1" x14ac:dyDescent="0.25">
      <c r="A10" s="164">
        <v>7</v>
      </c>
      <c r="B10" s="112"/>
      <c r="C10" s="165" t="s">
        <v>24</v>
      </c>
      <c r="D10" s="195"/>
      <c r="E10" s="166"/>
      <c r="F10" s="166"/>
      <c r="G10" s="166"/>
      <c r="H10" s="166"/>
      <c r="I10" s="166"/>
      <c r="J10" s="166"/>
      <c r="K10" s="166"/>
      <c r="L10" s="166"/>
      <c r="M10" s="166"/>
      <c r="N10" s="166"/>
      <c r="O10" s="166"/>
      <c r="P10" s="166"/>
      <c r="Q10" s="166"/>
      <c r="R10" s="166"/>
      <c r="S10" s="166"/>
      <c r="T10" s="166"/>
      <c r="U10" s="166"/>
      <c r="V10" s="166"/>
      <c r="W10" s="166"/>
      <c r="X10" s="166"/>
      <c r="Y10" s="166"/>
      <c r="Z10" s="166"/>
      <c r="AA10" s="166"/>
      <c r="AB10" s="166"/>
      <c r="AC10" s="166"/>
      <c r="AD10" s="166"/>
      <c r="AE10" s="166"/>
      <c r="AF10" s="166"/>
      <c r="AH10" s="167"/>
    </row>
    <row r="11" spans="1:34" s="97" customFormat="1" ht="12.75" customHeight="1" x14ac:dyDescent="0.25">
      <c r="A11" s="138"/>
      <c r="B11" s="162" t="s">
        <v>202</v>
      </c>
      <c r="C11" s="139" t="s">
        <v>203</v>
      </c>
      <c r="D11" s="168"/>
      <c r="E11" s="169">
        <f>SUM(E12:E18)</f>
        <v>0</v>
      </c>
      <c r="F11" s="169">
        <f t="shared" ref="F11:AD11" si="1">SUM(F12:F18)</f>
        <v>0</v>
      </c>
      <c r="G11" s="169">
        <f t="shared" si="1"/>
        <v>0</v>
      </c>
      <c r="H11" s="169">
        <f t="shared" si="1"/>
        <v>0</v>
      </c>
      <c r="I11" s="169">
        <f t="shared" si="1"/>
        <v>0</v>
      </c>
      <c r="J11" s="169">
        <f t="shared" si="1"/>
        <v>0</v>
      </c>
      <c r="K11" s="169">
        <f t="shared" si="1"/>
        <v>0</v>
      </c>
      <c r="L11" s="169">
        <f t="shared" si="1"/>
        <v>0</v>
      </c>
      <c r="M11" s="169">
        <f t="shared" si="1"/>
        <v>0</v>
      </c>
      <c r="N11" s="169">
        <f t="shared" si="1"/>
        <v>0</v>
      </c>
      <c r="O11" s="169">
        <f t="shared" si="1"/>
        <v>0</v>
      </c>
      <c r="P11" s="169">
        <f t="shared" si="1"/>
        <v>0</v>
      </c>
      <c r="Q11" s="169">
        <f t="shared" si="1"/>
        <v>0</v>
      </c>
      <c r="R11" s="169">
        <f t="shared" si="1"/>
        <v>0</v>
      </c>
      <c r="S11" s="169">
        <f t="shared" si="1"/>
        <v>0</v>
      </c>
      <c r="T11" s="169">
        <f t="shared" si="1"/>
        <v>0</v>
      </c>
      <c r="U11" s="169">
        <f t="shared" si="1"/>
        <v>0</v>
      </c>
      <c r="V11" s="169">
        <f t="shared" si="1"/>
        <v>0</v>
      </c>
      <c r="W11" s="169">
        <f t="shared" si="1"/>
        <v>0</v>
      </c>
      <c r="X11" s="169">
        <f t="shared" si="1"/>
        <v>0</v>
      </c>
      <c r="Y11" s="169">
        <f t="shared" si="1"/>
        <v>0</v>
      </c>
      <c r="Z11" s="169">
        <f t="shared" si="1"/>
        <v>0</v>
      </c>
      <c r="AA11" s="169">
        <f t="shared" si="1"/>
        <v>0</v>
      </c>
      <c r="AB11" s="169">
        <f t="shared" si="1"/>
        <v>0</v>
      </c>
      <c r="AC11" s="169">
        <f t="shared" si="1"/>
        <v>0</v>
      </c>
      <c r="AD11" s="169">
        <f t="shared" si="1"/>
        <v>0</v>
      </c>
      <c r="AE11" s="169"/>
      <c r="AF11" s="169"/>
      <c r="AH11" s="170"/>
    </row>
    <row r="12" spans="1:34" ht="12.75" customHeight="1" x14ac:dyDescent="0.25">
      <c r="A12" s="164">
        <v>1</v>
      </c>
      <c r="B12" s="31"/>
      <c r="C12" s="144" t="s">
        <v>18</v>
      </c>
      <c r="D12" s="193" t="str">
        <f>D4</f>
        <v>ktoe</v>
      </c>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H12" s="172"/>
    </row>
    <row r="13" spans="1:34" ht="12.75" customHeight="1" x14ac:dyDescent="0.25">
      <c r="A13" s="164">
        <v>2</v>
      </c>
      <c r="B13" s="31"/>
      <c r="C13" s="144" t="s">
        <v>19</v>
      </c>
      <c r="D13" s="193"/>
      <c r="E13" s="171"/>
      <c r="F13" s="171"/>
      <c r="G13" s="171"/>
      <c r="H13" s="171"/>
      <c r="I13" s="171"/>
      <c r="J13" s="171"/>
      <c r="K13" s="171"/>
      <c r="L13" s="171"/>
      <c r="M13" s="171"/>
      <c r="N13" s="171"/>
      <c r="O13" s="171"/>
      <c r="P13" s="171"/>
      <c r="Q13" s="171"/>
      <c r="R13" s="171"/>
      <c r="S13" s="171"/>
      <c r="T13" s="171"/>
      <c r="U13" s="171"/>
      <c r="V13" s="171"/>
      <c r="W13" s="171"/>
      <c r="X13" s="171"/>
      <c r="Y13" s="171"/>
      <c r="Z13" s="171"/>
      <c r="AA13" s="171"/>
      <c r="AB13" s="171"/>
      <c r="AC13" s="171"/>
      <c r="AD13" s="171"/>
      <c r="AE13" s="171"/>
      <c r="AF13" s="171"/>
      <c r="AH13" s="172"/>
    </row>
    <row r="14" spans="1:34" ht="12.75" customHeight="1" x14ac:dyDescent="0.25">
      <c r="A14" s="164">
        <v>3</v>
      </c>
      <c r="B14" s="31"/>
      <c r="C14" s="144" t="s">
        <v>20</v>
      </c>
      <c r="D14" s="193"/>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H14" s="172"/>
    </row>
    <row r="15" spans="1:34" ht="12.75" customHeight="1" x14ac:dyDescent="0.25">
      <c r="A15" s="164">
        <v>4</v>
      </c>
      <c r="B15" s="31"/>
      <c r="C15" s="144" t="s">
        <v>21</v>
      </c>
      <c r="D15" s="193"/>
      <c r="E15" s="171"/>
      <c r="F15" s="171"/>
      <c r="G15" s="171"/>
      <c r="H15" s="171"/>
      <c r="I15" s="171"/>
      <c r="J15" s="171"/>
      <c r="K15" s="171"/>
      <c r="L15" s="171"/>
      <c r="M15" s="171"/>
      <c r="N15" s="171"/>
      <c r="O15" s="171"/>
      <c r="P15" s="171"/>
      <c r="Q15" s="171"/>
      <c r="R15" s="171"/>
      <c r="S15" s="171"/>
      <c r="T15" s="171"/>
      <c r="U15" s="171"/>
      <c r="V15" s="171"/>
      <c r="W15" s="171"/>
      <c r="X15" s="171"/>
      <c r="Y15" s="171"/>
      <c r="Z15" s="171"/>
      <c r="AA15" s="171"/>
      <c r="AB15" s="171"/>
      <c r="AC15" s="171"/>
      <c r="AD15" s="171"/>
      <c r="AE15" s="171"/>
      <c r="AF15" s="171"/>
      <c r="AH15" s="172"/>
    </row>
    <row r="16" spans="1:34" ht="12.75" customHeight="1" x14ac:dyDescent="0.25">
      <c r="A16" s="164">
        <v>5</v>
      </c>
      <c r="B16" s="31"/>
      <c r="C16" s="144" t="s">
        <v>22</v>
      </c>
      <c r="D16" s="193"/>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H16" s="172"/>
    </row>
    <row r="17" spans="1:34" ht="12.75" customHeight="1" x14ac:dyDescent="0.25">
      <c r="A17" s="164">
        <v>6</v>
      </c>
      <c r="B17" s="31"/>
      <c r="C17" s="144" t="s">
        <v>23</v>
      </c>
      <c r="D17" s="193"/>
      <c r="E17" s="171"/>
      <c r="F17" s="171"/>
      <c r="G17" s="171"/>
      <c r="H17" s="171"/>
      <c r="I17" s="171"/>
      <c r="J17" s="171"/>
      <c r="K17" s="171"/>
      <c r="L17" s="171"/>
      <c r="M17" s="171"/>
      <c r="N17" s="171"/>
      <c r="O17" s="171"/>
      <c r="P17" s="171"/>
      <c r="Q17" s="171"/>
      <c r="R17" s="171"/>
      <c r="S17" s="171"/>
      <c r="T17" s="171"/>
      <c r="U17" s="171"/>
      <c r="V17" s="171"/>
      <c r="W17" s="171"/>
      <c r="X17" s="171"/>
      <c r="Y17" s="171"/>
      <c r="Z17" s="171"/>
      <c r="AA17" s="171"/>
      <c r="AB17" s="171"/>
      <c r="AC17" s="171"/>
      <c r="AD17" s="171"/>
      <c r="AE17" s="171"/>
      <c r="AF17" s="171"/>
      <c r="AH17" s="172"/>
    </row>
    <row r="18" spans="1:34" ht="12.75" customHeight="1" x14ac:dyDescent="0.25">
      <c r="A18" s="164">
        <v>7</v>
      </c>
      <c r="B18" s="31"/>
      <c r="C18" s="144" t="s">
        <v>24</v>
      </c>
      <c r="D18" s="193"/>
      <c r="E18" s="171"/>
      <c r="F18" s="171"/>
      <c r="G18" s="171"/>
      <c r="H18" s="171"/>
      <c r="I18" s="171"/>
      <c r="J18" s="171"/>
      <c r="K18" s="171"/>
      <c r="L18" s="171"/>
      <c r="M18" s="171"/>
      <c r="N18" s="171"/>
      <c r="O18" s="171"/>
      <c r="P18" s="171"/>
      <c r="Q18" s="171"/>
      <c r="R18" s="171"/>
      <c r="S18" s="171"/>
      <c r="T18" s="171"/>
      <c r="U18" s="171"/>
      <c r="V18" s="171"/>
      <c r="W18" s="171"/>
      <c r="X18" s="171"/>
      <c r="Y18" s="171"/>
      <c r="Z18" s="171"/>
      <c r="AA18" s="171"/>
      <c r="AB18" s="171"/>
      <c r="AC18" s="171"/>
      <c r="AD18" s="171"/>
      <c r="AE18" s="171"/>
      <c r="AF18" s="171"/>
      <c r="AH18" s="172"/>
    </row>
    <row r="19" spans="1:34" s="174" customFormat="1" ht="12.75" customHeight="1" x14ac:dyDescent="0.25">
      <c r="A19" s="173"/>
      <c r="B19" s="162" t="s">
        <v>204</v>
      </c>
      <c r="C19" s="139" t="s">
        <v>205</v>
      </c>
      <c r="D19" s="168"/>
      <c r="E19" s="169">
        <f>SUM(E20:E26)</f>
        <v>0</v>
      </c>
      <c r="F19" s="169">
        <f t="shared" ref="F19:AD19" si="2">SUM(F20:F26)</f>
        <v>0</v>
      </c>
      <c r="G19" s="169">
        <f t="shared" si="2"/>
        <v>0</v>
      </c>
      <c r="H19" s="169">
        <f t="shared" si="2"/>
        <v>0</v>
      </c>
      <c r="I19" s="169">
        <f t="shared" si="2"/>
        <v>0</v>
      </c>
      <c r="J19" s="169">
        <f t="shared" si="2"/>
        <v>0</v>
      </c>
      <c r="K19" s="169">
        <f t="shared" si="2"/>
        <v>0</v>
      </c>
      <c r="L19" s="169">
        <f t="shared" si="2"/>
        <v>0</v>
      </c>
      <c r="M19" s="169">
        <f t="shared" si="2"/>
        <v>0</v>
      </c>
      <c r="N19" s="169">
        <f t="shared" si="2"/>
        <v>0</v>
      </c>
      <c r="O19" s="169">
        <f t="shared" si="2"/>
        <v>0</v>
      </c>
      <c r="P19" s="169">
        <f t="shared" si="2"/>
        <v>0</v>
      </c>
      <c r="Q19" s="169">
        <f t="shared" si="2"/>
        <v>0</v>
      </c>
      <c r="R19" s="169">
        <f t="shared" si="2"/>
        <v>0</v>
      </c>
      <c r="S19" s="169">
        <f t="shared" si="2"/>
        <v>0</v>
      </c>
      <c r="T19" s="169">
        <f t="shared" si="2"/>
        <v>0</v>
      </c>
      <c r="U19" s="169">
        <f t="shared" si="2"/>
        <v>0</v>
      </c>
      <c r="V19" s="169">
        <f t="shared" si="2"/>
        <v>0</v>
      </c>
      <c r="W19" s="169">
        <f t="shared" si="2"/>
        <v>0</v>
      </c>
      <c r="X19" s="169">
        <f t="shared" si="2"/>
        <v>0</v>
      </c>
      <c r="Y19" s="169">
        <f t="shared" si="2"/>
        <v>0</v>
      </c>
      <c r="Z19" s="169">
        <f t="shared" si="2"/>
        <v>0</v>
      </c>
      <c r="AA19" s="169">
        <f t="shared" si="2"/>
        <v>0</v>
      </c>
      <c r="AB19" s="169">
        <f t="shared" si="2"/>
        <v>0</v>
      </c>
      <c r="AC19" s="169">
        <f t="shared" si="2"/>
        <v>0</v>
      </c>
      <c r="AD19" s="169">
        <f t="shared" si="2"/>
        <v>0</v>
      </c>
      <c r="AE19" s="169"/>
      <c r="AF19" s="169"/>
      <c r="AH19" s="139"/>
    </row>
    <row r="20" spans="1:34" ht="12.75" customHeight="1" x14ac:dyDescent="0.25">
      <c r="A20" s="164">
        <v>8</v>
      </c>
      <c r="B20" s="31"/>
      <c r="C20" s="144" t="s">
        <v>18</v>
      </c>
      <c r="D20" s="193" t="str">
        <f>D2</f>
        <v>ktoe</v>
      </c>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H20" s="172"/>
    </row>
    <row r="21" spans="1:34" ht="12.75" customHeight="1" x14ac:dyDescent="0.25">
      <c r="A21" s="164">
        <v>9</v>
      </c>
      <c r="B21" s="31"/>
      <c r="C21" s="144" t="s">
        <v>19</v>
      </c>
      <c r="D21" s="193"/>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H21" s="172"/>
    </row>
    <row r="22" spans="1:34" ht="12.75" customHeight="1" x14ac:dyDescent="0.25">
      <c r="A22" s="164">
        <v>10</v>
      </c>
      <c r="B22" s="31"/>
      <c r="C22" s="144" t="s">
        <v>20</v>
      </c>
      <c r="D22" s="193"/>
      <c r="E22" s="171"/>
      <c r="F22" s="171"/>
      <c r="G22" s="171"/>
      <c r="H22" s="171"/>
      <c r="I22" s="171"/>
      <c r="J22" s="171"/>
      <c r="K22" s="171"/>
      <c r="L22" s="171"/>
      <c r="M22" s="171"/>
      <c r="N22" s="171"/>
      <c r="O22" s="171"/>
      <c r="P22" s="171"/>
      <c r="Q22" s="171"/>
      <c r="R22" s="171"/>
      <c r="S22" s="171"/>
      <c r="T22" s="171"/>
      <c r="U22" s="171"/>
      <c r="V22" s="171"/>
      <c r="W22" s="171"/>
      <c r="X22" s="171"/>
      <c r="Y22" s="171"/>
      <c r="Z22" s="171"/>
      <c r="AA22" s="171"/>
      <c r="AB22" s="171"/>
      <c r="AC22" s="171"/>
      <c r="AD22" s="171"/>
      <c r="AE22" s="171"/>
      <c r="AF22" s="171"/>
      <c r="AH22" s="172"/>
    </row>
    <row r="23" spans="1:34" ht="12.75" customHeight="1" x14ac:dyDescent="0.25">
      <c r="A23" s="164">
        <v>11</v>
      </c>
      <c r="B23" s="31"/>
      <c r="C23" s="144" t="s">
        <v>21</v>
      </c>
      <c r="D23" s="193"/>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H23" s="172"/>
    </row>
    <row r="24" spans="1:34" ht="12.75" customHeight="1" x14ac:dyDescent="0.25">
      <c r="A24" s="164">
        <v>12</v>
      </c>
      <c r="B24" s="31"/>
      <c r="C24" s="144" t="s">
        <v>22</v>
      </c>
      <c r="D24" s="193"/>
      <c r="E24" s="171"/>
      <c r="F24" s="171"/>
      <c r="G24" s="171"/>
      <c r="H24" s="171"/>
      <c r="I24" s="171"/>
      <c r="J24" s="171"/>
      <c r="K24" s="171"/>
      <c r="L24" s="171"/>
      <c r="M24" s="171"/>
      <c r="N24" s="171"/>
      <c r="O24" s="171"/>
      <c r="P24" s="171"/>
      <c r="Q24" s="171"/>
      <c r="R24" s="171"/>
      <c r="S24" s="171"/>
      <c r="T24" s="171"/>
      <c r="U24" s="171"/>
      <c r="V24" s="171"/>
      <c r="W24" s="171"/>
      <c r="X24" s="171"/>
      <c r="Y24" s="171"/>
      <c r="Z24" s="171"/>
      <c r="AA24" s="171"/>
      <c r="AB24" s="171"/>
      <c r="AC24" s="171"/>
      <c r="AD24" s="171"/>
      <c r="AE24" s="171"/>
      <c r="AF24" s="171"/>
      <c r="AH24" s="172"/>
    </row>
    <row r="25" spans="1:34" ht="12.75" customHeight="1" x14ac:dyDescent="0.25">
      <c r="A25" s="164">
        <v>13</v>
      </c>
      <c r="B25" s="31"/>
      <c r="C25" s="144" t="s">
        <v>23</v>
      </c>
      <c r="D25" s="193"/>
      <c r="E25" s="171"/>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1"/>
      <c r="AF25" s="171"/>
      <c r="AH25" s="172"/>
    </row>
    <row r="26" spans="1:34" ht="12.75" customHeight="1" x14ac:dyDescent="0.25">
      <c r="A26" s="164">
        <v>14</v>
      </c>
      <c r="B26" s="31"/>
      <c r="C26" s="144" t="s">
        <v>24</v>
      </c>
      <c r="D26" s="193"/>
      <c r="E26" s="171"/>
      <c r="F26" s="171"/>
      <c r="G26" s="171"/>
      <c r="H26" s="171"/>
      <c r="I26" s="171"/>
      <c r="J26" s="171"/>
      <c r="K26" s="171"/>
      <c r="L26" s="171"/>
      <c r="M26" s="171"/>
      <c r="N26" s="171"/>
      <c r="O26" s="171"/>
      <c r="P26" s="171"/>
      <c r="Q26" s="171"/>
      <c r="R26" s="171"/>
      <c r="S26" s="171"/>
      <c r="T26" s="171"/>
      <c r="U26" s="171"/>
      <c r="V26" s="171"/>
      <c r="W26" s="171"/>
      <c r="X26" s="171"/>
      <c r="Y26" s="171"/>
      <c r="Z26" s="171"/>
      <c r="AA26" s="171"/>
      <c r="AB26" s="171"/>
      <c r="AC26" s="171"/>
      <c r="AD26" s="171"/>
      <c r="AE26" s="171"/>
      <c r="AF26" s="171"/>
      <c r="AH26" s="172"/>
    </row>
    <row r="27" spans="1:34" s="174" customFormat="1" ht="12.75" customHeight="1" x14ac:dyDescent="0.25">
      <c r="A27" s="175"/>
      <c r="B27" s="162" t="s">
        <v>206</v>
      </c>
      <c r="C27" s="139" t="s">
        <v>207</v>
      </c>
      <c r="D27" s="168"/>
      <c r="E27" s="169">
        <f>SUM(E28:E34)</f>
        <v>0</v>
      </c>
      <c r="F27" s="169">
        <f t="shared" ref="F27:AD27" si="3">SUM(F28:F34)</f>
        <v>0</v>
      </c>
      <c r="G27" s="169">
        <f t="shared" si="3"/>
        <v>0</v>
      </c>
      <c r="H27" s="169">
        <f t="shared" si="3"/>
        <v>0</v>
      </c>
      <c r="I27" s="169">
        <f t="shared" si="3"/>
        <v>0</v>
      </c>
      <c r="J27" s="169">
        <f t="shared" si="3"/>
        <v>0</v>
      </c>
      <c r="K27" s="169">
        <f t="shared" si="3"/>
        <v>0</v>
      </c>
      <c r="L27" s="169">
        <f t="shared" si="3"/>
        <v>0</v>
      </c>
      <c r="M27" s="169">
        <f t="shared" si="3"/>
        <v>0</v>
      </c>
      <c r="N27" s="169">
        <f t="shared" si="3"/>
        <v>0</v>
      </c>
      <c r="O27" s="169">
        <f t="shared" si="3"/>
        <v>0</v>
      </c>
      <c r="P27" s="169">
        <f t="shared" si="3"/>
        <v>0</v>
      </c>
      <c r="Q27" s="169">
        <f t="shared" si="3"/>
        <v>0</v>
      </c>
      <c r="R27" s="169">
        <f t="shared" si="3"/>
        <v>0</v>
      </c>
      <c r="S27" s="169">
        <f t="shared" si="3"/>
        <v>0</v>
      </c>
      <c r="T27" s="169">
        <f t="shared" si="3"/>
        <v>0</v>
      </c>
      <c r="U27" s="169">
        <f t="shared" si="3"/>
        <v>0</v>
      </c>
      <c r="V27" s="169">
        <f t="shared" si="3"/>
        <v>0</v>
      </c>
      <c r="W27" s="169">
        <f t="shared" si="3"/>
        <v>0</v>
      </c>
      <c r="X27" s="169">
        <f t="shared" si="3"/>
        <v>0</v>
      </c>
      <c r="Y27" s="169">
        <f t="shared" si="3"/>
        <v>0</v>
      </c>
      <c r="Z27" s="169">
        <f t="shared" si="3"/>
        <v>0</v>
      </c>
      <c r="AA27" s="169">
        <f t="shared" si="3"/>
        <v>0</v>
      </c>
      <c r="AB27" s="169">
        <f t="shared" si="3"/>
        <v>0</v>
      </c>
      <c r="AC27" s="169">
        <f t="shared" si="3"/>
        <v>0</v>
      </c>
      <c r="AD27" s="169">
        <f t="shared" si="3"/>
        <v>0</v>
      </c>
      <c r="AE27" s="169"/>
      <c r="AF27" s="169"/>
      <c r="AH27" s="139"/>
    </row>
    <row r="28" spans="1:34" ht="12.75" customHeight="1" x14ac:dyDescent="0.25">
      <c r="A28" s="19">
        <v>15</v>
      </c>
      <c r="B28" s="31"/>
      <c r="C28" s="144" t="s">
        <v>18</v>
      </c>
      <c r="D28" s="193" t="str">
        <f>D2</f>
        <v>ktoe</v>
      </c>
      <c r="E28" s="171"/>
      <c r="F28" s="171"/>
      <c r="G28" s="171"/>
      <c r="H28" s="171"/>
      <c r="I28" s="171"/>
      <c r="J28" s="171"/>
      <c r="K28" s="171"/>
      <c r="L28" s="171"/>
      <c r="M28" s="171"/>
      <c r="N28" s="171"/>
      <c r="O28" s="171"/>
      <c r="P28" s="171"/>
      <c r="Q28" s="171"/>
      <c r="R28" s="171"/>
      <c r="S28" s="171"/>
      <c r="T28" s="171"/>
      <c r="U28" s="171"/>
      <c r="V28" s="171"/>
      <c r="W28" s="171"/>
      <c r="X28" s="171"/>
      <c r="Y28" s="171"/>
      <c r="Z28" s="171"/>
      <c r="AA28" s="171"/>
      <c r="AB28" s="171"/>
      <c r="AC28" s="171"/>
      <c r="AD28" s="171"/>
      <c r="AE28" s="171"/>
      <c r="AF28" s="171"/>
      <c r="AH28" s="172"/>
    </row>
    <row r="29" spans="1:34" ht="12.75" customHeight="1" x14ac:dyDescent="0.25">
      <c r="A29" s="19">
        <v>16</v>
      </c>
      <c r="B29" s="31"/>
      <c r="C29" s="144" t="s">
        <v>19</v>
      </c>
      <c r="D29" s="193"/>
      <c r="E29" s="171"/>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c r="AH29" s="172"/>
    </row>
    <row r="30" spans="1:34" ht="12.75" customHeight="1" x14ac:dyDescent="0.25">
      <c r="A30" s="19">
        <v>17</v>
      </c>
      <c r="B30" s="31"/>
      <c r="C30" s="144" t="s">
        <v>20</v>
      </c>
      <c r="D30" s="193"/>
      <c r="E30" s="171"/>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171"/>
      <c r="AD30" s="171"/>
      <c r="AE30" s="171"/>
      <c r="AF30" s="171"/>
      <c r="AH30" s="172"/>
    </row>
    <row r="31" spans="1:34" ht="12.75" customHeight="1" x14ac:dyDescent="0.25">
      <c r="A31" s="19">
        <v>18</v>
      </c>
      <c r="B31" s="31"/>
      <c r="C31" s="144" t="s">
        <v>21</v>
      </c>
      <c r="D31" s="193"/>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H31" s="172"/>
    </row>
    <row r="32" spans="1:34" ht="12.75" customHeight="1" x14ac:dyDescent="0.25">
      <c r="A32" s="19">
        <v>19</v>
      </c>
      <c r="B32" s="31"/>
      <c r="C32" s="144" t="s">
        <v>22</v>
      </c>
      <c r="D32" s="193"/>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H32" s="172"/>
    </row>
    <row r="33" spans="1:34" ht="12.75" customHeight="1" x14ac:dyDescent="0.25">
      <c r="A33" s="19">
        <v>20</v>
      </c>
      <c r="B33" s="31"/>
      <c r="C33" s="144" t="s">
        <v>23</v>
      </c>
      <c r="D33" s="193"/>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H33" s="172"/>
    </row>
    <row r="34" spans="1:34" ht="12.75" customHeight="1" x14ac:dyDescent="0.25">
      <c r="A34" s="19">
        <v>21</v>
      </c>
      <c r="B34" s="31"/>
      <c r="C34" s="144" t="s">
        <v>24</v>
      </c>
      <c r="D34" s="193"/>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H34" s="172"/>
    </row>
    <row r="35" spans="1:34" s="174" customFormat="1" ht="12.75" customHeight="1" x14ac:dyDescent="0.25">
      <c r="A35" s="18"/>
      <c r="B35" s="162" t="s">
        <v>208</v>
      </c>
      <c r="C35" s="139" t="s">
        <v>209</v>
      </c>
      <c r="D35" s="168"/>
      <c r="E35" s="169">
        <f>SUM(E36:E42)</f>
        <v>0</v>
      </c>
      <c r="F35" s="169">
        <f t="shared" ref="F35:AD35" si="4">SUM(F36:F42)</f>
        <v>0</v>
      </c>
      <c r="G35" s="169">
        <f t="shared" si="4"/>
        <v>0</v>
      </c>
      <c r="H35" s="169">
        <f t="shared" si="4"/>
        <v>0</v>
      </c>
      <c r="I35" s="169">
        <f t="shared" si="4"/>
        <v>0</v>
      </c>
      <c r="J35" s="169">
        <f t="shared" si="4"/>
        <v>0</v>
      </c>
      <c r="K35" s="169">
        <f t="shared" si="4"/>
        <v>0</v>
      </c>
      <c r="L35" s="169">
        <f t="shared" si="4"/>
        <v>0</v>
      </c>
      <c r="M35" s="169">
        <f t="shared" si="4"/>
        <v>0</v>
      </c>
      <c r="N35" s="169">
        <f t="shared" si="4"/>
        <v>0</v>
      </c>
      <c r="O35" s="169">
        <f t="shared" si="4"/>
        <v>0</v>
      </c>
      <c r="P35" s="169">
        <f t="shared" si="4"/>
        <v>0</v>
      </c>
      <c r="Q35" s="169">
        <f t="shared" si="4"/>
        <v>0</v>
      </c>
      <c r="R35" s="169">
        <f t="shared" si="4"/>
        <v>0</v>
      </c>
      <c r="S35" s="169">
        <f t="shared" si="4"/>
        <v>0</v>
      </c>
      <c r="T35" s="169">
        <f t="shared" si="4"/>
        <v>0</v>
      </c>
      <c r="U35" s="169">
        <f t="shared" si="4"/>
        <v>0</v>
      </c>
      <c r="V35" s="169">
        <f t="shared" si="4"/>
        <v>0</v>
      </c>
      <c r="W35" s="169">
        <f t="shared" si="4"/>
        <v>0</v>
      </c>
      <c r="X35" s="169">
        <f t="shared" si="4"/>
        <v>0</v>
      </c>
      <c r="Y35" s="169">
        <f t="shared" si="4"/>
        <v>0</v>
      </c>
      <c r="Z35" s="169">
        <f t="shared" si="4"/>
        <v>0</v>
      </c>
      <c r="AA35" s="169">
        <f t="shared" si="4"/>
        <v>0</v>
      </c>
      <c r="AB35" s="169">
        <f t="shared" si="4"/>
        <v>0</v>
      </c>
      <c r="AC35" s="169">
        <f t="shared" si="4"/>
        <v>0</v>
      </c>
      <c r="AD35" s="169">
        <f t="shared" si="4"/>
        <v>0</v>
      </c>
      <c r="AE35" s="169"/>
      <c r="AF35" s="169"/>
      <c r="AH35" s="139"/>
    </row>
    <row r="36" spans="1:34" ht="12.75" customHeight="1" x14ac:dyDescent="0.25">
      <c r="A36" s="19">
        <v>22</v>
      </c>
      <c r="B36" s="31"/>
      <c r="C36" s="144" t="s">
        <v>18</v>
      </c>
      <c r="D36" s="193" t="str">
        <f>D2</f>
        <v>ktoe</v>
      </c>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H36" s="172"/>
    </row>
    <row r="37" spans="1:34" ht="12.75" customHeight="1" x14ac:dyDescent="0.25">
      <c r="A37" s="19">
        <v>23</v>
      </c>
      <c r="B37" s="31"/>
      <c r="C37" s="144" t="s">
        <v>19</v>
      </c>
      <c r="D37" s="193"/>
      <c r="E37" s="171"/>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H37" s="172"/>
    </row>
    <row r="38" spans="1:34" ht="12.75" customHeight="1" x14ac:dyDescent="0.25">
      <c r="A38" s="19">
        <v>24</v>
      </c>
      <c r="B38" s="31"/>
      <c r="C38" s="144" t="s">
        <v>20</v>
      </c>
      <c r="D38" s="193"/>
      <c r="E38" s="171"/>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H38" s="172"/>
    </row>
    <row r="39" spans="1:34" ht="12.75" customHeight="1" x14ac:dyDescent="0.25">
      <c r="A39" s="19">
        <v>25</v>
      </c>
      <c r="B39" s="31"/>
      <c r="C39" s="144" t="s">
        <v>21</v>
      </c>
      <c r="D39" s="193"/>
      <c r="E39" s="171"/>
      <c r="F39" s="171"/>
      <c r="G39" s="171"/>
      <c r="H39" s="171"/>
      <c r="I39" s="171"/>
      <c r="J39" s="171"/>
      <c r="K39" s="171"/>
      <c r="L39" s="171"/>
      <c r="M39" s="171"/>
      <c r="N39" s="171"/>
      <c r="O39" s="171"/>
      <c r="P39" s="171"/>
      <c r="Q39" s="171"/>
      <c r="R39" s="171"/>
      <c r="S39" s="171"/>
      <c r="T39" s="171"/>
      <c r="U39" s="171"/>
      <c r="V39" s="171"/>
      <c r="W39" s="171"/>
      <c r="X39" s="171"/>
      <c r="Y39" s="171"/>
      <c r="Z39" s="171"/>
      <c r="AA39" s="171"/>
      <c r="AB39" s="171"/>
      <c r="AC39" s="171"/>
      <c r="AD39" s="171"/>
      <c r="AE39" s="171"/>
      <c r="AF39" s="171"/>
      <c r="AH39" s="172"/>
    </row>
    <row r="40" spans="1:34" ht="12.75" customHeight="1" x14ac:dyDescent="0.25">
      <c r="A40" s="19">
        <v>26</v>
      </c>
      <c r="B40" s="31"/>
      <c r="C40" s="144" t="s">
        <v>22</v>
      </c>
      <c r="D40" s="193"/>
      <c r="E40" s="171"/>
      <c r="F40" s="171"/>
      <c r="G40" s="171"/>
      <c r="H40" s="171"/>
      <c r="I40" s="171"/>
      <c r="J40" s="171"/>
      <c r="K40" s="171"/>
      <c r="L40" s="171"/>
      <c r="M40" s="171"/>
      <c r="N40" s="171"/>
      <c r="O40" s="171"/>
      <c r="P40" s="171"/>
      <c r="Q40" s="171"/>
      <c r="R40" s="171"/>
      <c r="S40" s="171"/>
      <c r="T40" s="171"/>
      <c r="U40" s="171"/>
      <c r="V40" s="171"/>
      <c r="W40" s="171"/>
      <c r="X40" s="171"/>
      <c r="Y40" s="171"/>
      <c r="Z40" s="171"/>
      <c r="AA40" s="171"/>
      <c r="AB40" s="171"/>
      <c r="AC40" s="171"/>
      <c r="AD40" s="171"/>
      <c r="AE40" s="171"/>
      <c r="AF40" s="171"/>
      <c r="AH40" s="172"/>
    </row>
    <row r="41" spans="1:34" ht="12.75" customHeight="1" x14ac:dyDescent="0.25">
      <c r="A41" s="19">
        <v>27</v>
      </c>
      <c r="B41" s="31"/>
      <c r="C41" s="144" t="s">
        <v>23</v>
      </c>
      <c r="D41" s="193"/>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H41" s="172"/>
    </row>
    <row r="42" spans="1:34" ht="12.75" customHeight="1" x14ac:dyDescent="0.25">
      <c r="A42" s="19">
        <v>28</v>
      </c>
      <c r="B42" s="31"/>
      <c r="C42" s="144" t="s">
        <v>24</v>
      </c>
      <c r="D42" s="193"/>
      <c r="E42" s="171"/>
      <c r="F42" s="171"/>
      <c r="G42" s="171"/>
      <c r="H42" s="171"/>
      <c r="I42" s="171"/>
      <c r="J42" s="171"/>
      <c r="K42" s="171"/>
      <c r="L42" s="171"/>
      <c r="M42" s="171"/>
      <c r="N42" s="171"/>
      <c r="O42" s="171"/>
      <c r="P42" s="171"/>
      <c r="Q42" s="171"/>
      <c r="R42" s="171"/>
      <c r="S42" s="171"/>
      <c r="T42" s="171"/>
      <c r="U42" s="171"/>
      <c r="V42" s="171"/>
      <c r="W42" s="171"/>
      <c r="X42" s="171"/>
      <c r="Y42" s="171"/>
      <c r="Z42" s="171"/>
      <c r="AA42" s="171"/>
      <c r="AB42" s="171"/>
      <c r="AC42" s="171"/>
      <c r="AD42" s="171"/>
      <c r="AE42" s="171"/>
      <c r="AF42" s="171"/>
      <c r="AH42" s="172"/>
    </row>
    <row r="43" spans="1:34" s="174" customFormat="1" ht="12.75" customHeight="1" x14ac:dyDescent="0.25">
      <c r="A43" s="175"/>
      <c r="B43" s="162" t="s">
        <v>210</v>
      </c>
      <c r="C43" s="176" t="s">
        <v>211</v>
      </c>
      <c r="D43" s="168"/>
      <c r="E43" s="169">
        <f>SUM(E44:E50)</f>
        <v>0</v>
      </c>
      <c r="F43" s="169">
        <f t="shared" ref="F43:AD43" si="5">SUM(F44:F50)</f>
        <v>0</v>
      </c>
      <c r="G43" s="169">
        <f t="shared" si="5"/>
        <v>0</v>
      </c>
      <c r="H43" s="169">
        <f t="shared" si="5"/>
        <v>0</v>
      </c>
      <c r="I43" s="169">
        <f t="shared" si="5"/>
        <v>0</v>
      </c>
      <c r="J43" s="169">
        <f t="shared" si="5"/>
        <v>0</v>
      </c>
      <c r="K43" s="169">
        <f t="shared" si="5"/>
        <v>0</v>
      </c>
      <c r="L43" s="169">
        <f t="shared" si="5"/>
        <v>0</v>
      </c>
      <c r="M43" s="169">
        <f t="shared" si="5"/>
        <v>0</v>
      </c>
      <c r="N43" s="169">
        <f t="shared" si="5"/>
        <v>0</v>
      </c>
      <c r="O43" s="169">
        <f t="shared" si="5"/>
        <v>0</v>
      </c>
      <c r="P43" s="169">
        <f t="shared" si="5"/>
        <v>0</v>
      </c>
      <c r="Q43" s="169">
        <f t="shared" si="5"/>
        <v>0</v>
      </c>
      <c r="R43" s="169">
        <f t="shared" si="5"/>
        <v>0</v>
      </c>
      <c r="S43" s="169">
        <f t="shared" si="5"/>
        <v>0</v>
      </c>
      <c r="T43" s="169">
        <f t="shared" si="5"/>
        <v>0</v>
      </c>
      <c r="U43" s="169">
        <f t="shared" si="5"/>
        <v>0</v>
      </c>
      <c r="V43" s="169">
        <f t="shared" si="5"/>
        <v>0</v>
      </c>
      <c r="W43" s="169">
        <f t="shared" si="5"/>
        <v>0</v>
      </c>
      <c r="X43" s="169">
        <f t="shared" si="5"/>
        <v>0</v>
      </c>
      <c r="Y43" s="169">
        <f t="shared" si="5"/>
        <v>0</v>
      </c>
      <c r="Z43" s="169">
        <f t="shared" si="5"/>
        <v>0</v>
      </c>
      <c r="AA43" s="169">
        <f t="shared" si="5"/>
        <v>0</v>
      </c>
      <c r="AB43" s="169">
        <f t="shared" si="5"/>
        <v>0</v>
      </c>
      <c r="AC43" s="169">
        <f t="shared" si="5"/>
        <v>0</v>
      </c>
      <c r="AD43" s="169">
        <f t="shared" si="5"/>
        <v>0</v>
      </c>
      <c r="AE43" s="169"/>
      <c r="AF43" s="169"/>
      <c r="AH43" s="139"/>
    </row>
    <row r="44" spans="1:34" ht="12.75" customHeight="1" x14ac:dyDescent="0.25">
      <c r="A44" s="19">
        <v>36</v>
      </c>
      <c r="B44" s="31"/>
      <c r="C44" s="144" t="s">
        <v>18</v>
      </c>
      <c r="D44" s="193" t="str">
        <f>D2</f>
        <v>ktoe</v>
      </c>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H44" s="172"/>
    </row>
    <row r="45" spans="1:34" ht="12.75" customHeight="1" x14ac:dyDescent="0.25">
      <c r="A45" s="19">
        <v>37</v>
      </c>
      <c r="B45" s="31"/>
      <c r="C45" s="144" t="s">
        <v>19</v>
      </c>
      <c r="D45" s="193"/>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c r="AE45" s="171"/>
      <c r="AF45" s="171"/>
      <c r="AH45" s="172"/>
    </row>
    <row r="46" spans="1:34" ht="12.75" customHeight="1" x14ac:dyDescent="0.25">
      <c r="A46" s="19">
        <v>38</v>
      </c>
      <c r="B46" s="31"/>
      <c r="C46" s="144" t="s">
        <v>20</v>
      </c>
      <c r="D46" s="193"/>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H46" s="172"/>
    </row>
    <row r="47" spans="1:34" ht="12.75" customHeight="1" x14ac:dyDescent="0.25">
      <c r="A47" s="19">
        <v>39</v>
      </c>
      <c r="B47" s="31"/>
      <c r="C47" s="144" t="s">
        <v>21</v>
      </c>
      <c r="D47" s="193"/>
      <c r="E47" s="171"/>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c r="AE47" s="171"/>
      <c r="AF47" s="171"/>
      <c r="AH47" s="172"/>
    </row>
    <row r="48" spans="1:34" ht="12.75" customHeight="1" x14ac:dyDescent="0.25">
      <c r="A48" s="19">
        <v>40</v>
      </c>
      <c r="B48" s="31"/>
      <c r="C48" s="144" t="s">
        <v>22</v>
      </c>
      <c r="D48" s="193"/>
      <c r="E48" s="171"/>
      <c r="F48" s="171"/>
      <c r="G48" s="171"/>
      <c r="H48" s="171"/>
      <c r="I48" s="171"/>
      <c r="J48" s="171"/>
      <c r="K48" s="171"/>
      <c r="L48" s="171"/>
      <c r="M48" s="171"/>
      <c r="N48" s="171"/>
      <c r="O48" s="171"/>
      <c r="P48" s="171"/>
      <c r="Q48" s="171"/>
      <c r="R48" s="171"/>
      <c r="S48" s="171"/>
      <c r="T48" s="171"/>
      <c r="U48" s="171"/>
      <c r="V48" s="171"/>
      <c r="W48" s="171"/>
      <c r="X48" s="171"/>
      <c r="Y48" s="171"/>
      <c r="Z48" s="171"/>
      <c r="AA48" s="171"/>
      <c r="AB48" s="171"/>
      <c r="AC48" s="171"/>
      <c r="AD48" s="171"/>
      <c r="AE48" s="171"/>
      <c r="AF48" s="171"/>
      <c r="AH48" s="172"/>
    </row>
    <row r="49" spans="1:34" ht="12.75" customHeight="1" x14ac:dyDescent="0.25">
      <c r="A49" s="19">
        <v>41</v>
      </c>
      <c r="B49" s="31"/>
      <c r="C49" s="144" t="s">
        <v>23</v>
      </c>
      <c r="D49" s="193"/>
      <c r="E49" s="171"/>
      <c r="F49" s="171"/>
      <c r="G49" s="171"/>
      <c r="H49" s="171"/>
      <c r="I49" s="171"/>
      <c r="J49" s="171"/>
      <c r="K49" s="171"/>
      <c r="L49" s="171"/>
      <c r="M49" s="171"/>
      <c r="N49" s="171"/>
      <c r="O49" s="171"/>
      <c r="P49" s="171"/>
      <c r="Q49" s="171"/>
      <c r="R49" s="171"/>
      <c r="S49" s="171"/>
      <c r="T49" s="171"/>
      <c r="U49" s="171"/>
      <c r="V49" s="171"/>
      <c r="W49" s="171"/>
      <c r="X49" s="171"/>
      <c r="Y49" s="171"/>
      <c r="Z49" s="171"/>
      <c r="AA49" s="171"/>
      <c r="AB49" s="171"/>
      <c r="AC49" s="171"/>
      <c r="AD49" s="171"/>
      <c r="AE49" s="171"/>
      <c r="AF49" s="171"/>
      <c r="AH49" s="172"/>
    </row>
    <row r="50" spans="1:34" ht="12.75" customHeight="1" x14ac:dyDescent="0.25">
      <c r="A50" s="19">
        <v>42</v>
      </c>
      <c r="B50" s="31"/>
      <c r="C50" s="144" t="s">
        <v>24</v>
      </c>
      <c r="D50" s="193"/>
      <c r="E50" s="171"/>
      <c r="F50" s="171"/>
      <c r="G50" s="171"/>
      <c r="H50" s="171"/>
      <c r="I50" s="171"/>
      <c r="J50" s="171"/>
      <c r="K50" s="171"/>
      <c r="L50" s="171"/>
      <c r="M50" s="171"/>
      <c r="N50" s="171"/>
      <c r="O50" s="171"/>
      <c r="P50" s="171"/>
      <c r="Q50" s="171"/>
      <c r="R50" s="171"/>
      <c r="S50" s="171"/>
      <c r="T50" s="171"/>
      <c r="U50" s="171"/>
      <c r="V50" s="171"/>
      <c r="W50" s="171"/>
      <c r="X50" s="171"/>
      <c r="Y50" s="171"/>
      <c r="Z50" s="171"/>
      <c r="AA50" s="171"/>
      <c r="AB50" s="171"/>
      <c r="AC50" s="171"/>
      <c r="AD50" s="171"/>
      <c r="AE50" s="171"/>
      <c r="AF50" s="171"/>
      <c r="AH50" s="172"/>
    </row>
    <row r="51" spans="1:34" s="174" customFormat="1" ht="12.75" customHeight="1" x14ac:dyDescent="0.25">
      <c r="A51" s="175"/>
      <c r="B51" s="162" t="s">
        <v>212</v>
      </c>
      <c r="C51" s="139" t="s">
        <v>213</v>
      </c>
      <c r="D51" s="168"/>
      <c r="E51" s="169">
        <f>SUM(E52:E58)</f>
        <v>0</v>
      </c>
      <c r="F51" s="169">
        <f t="shared" ref="F51:AD51" si="6">SUM(F52:F58)</f>
        <v>0</v>
      </c>
      <c r="G51" s="169">
        <f t="shared" si="6"/>
        <v>0</v>
      </c>
      <c r="H51" s="169">
        <f t="shared" si="6"/>
        <v>0</v>
      </c>
      <c r="I51" s="169">
        <f t="shared" si="6"/>
        <v>0</v>
      </c>
      <c r="J51" s="169">
        <f t="shared" si="6"/>
        <v>0</v>
      </c>
      <c r="K51" s="169">
        <f t="shared" si="6"/>
        <v>0</v>
      </c>
      <c r="L51" s="169">
        <f t="shared" si="6"/>
        <v>0</v>
      </c>
      <c r="M51" s="169">
        <f t="shared" si="6"/>
        <v>0</v>
      </c>
      <c r="N51" s="169">
        <f t="shared" si="6"/>
        <v>0</v>
      </c>
      <c r="O51" s="169">
        <f t="shared" si="6"/>
        <v>0</v>
      </c>
      <c r="P51" s="169">
        <f t="shared" si="6"/>
        <v>0</v>
      </c>
      <c r="Q51" s="169">
        <f t="shared" si="6"/>
        <v>0</v>
      </c>
      <c r="R51" s="169">
        <f t="shared" si="6"/>
        <v>0</v>
      </c>
      <c r="S51" s="169">
        <f t="shared" si="6"/>
        <v>0</v>
      </c>
      <c r="T51" s="169">
        <f t="shared" si="6"/>
        <v>0</v>
      </c>
      <c r="U51" s="169">
        <f t="shared" si="6"/>
        <v>0</v>
      </c>
      <c r="V51" s="169">
        <f t="shared" si="6"/>
        <v>0</v>
      </c>
      <c r="W51" s="169">
        <f t="shared" si="6"/>
        <v>0</v>
      </c>
      <c r="X51" s="169">
        <f t="shared" si="6"/>
        <v>0</v>
      </c>
      <c r="Y51" s="169">
        <f t="shared" si="6"/>
        <v>0</v>
      </c>
      <c r="Z51" s="169">
        <f t="shared" si="6"/>
        <v>0</v>
      </c>
      <c r="AA51" s="169">
        <f t="shared" si="6"/>
        <v>0</v>
      </c>
      <c r="AB51" s="169">
        <f t="shared" si="6"/>
        <v>0</v>
      </c>
      <c r="AC51" s="169">
        <f t="shared" si="6"/>
        <v>0</v>
      </c>
      <c r="AD51" s="169">
        <f t="shared" si="6"/>
        <v>0</v>
      </c>
      <c r="AE51" s="169"/>
      <c r="AF51" s="169"/>
      <c r="AH51" s="139"/>
    </row>
    <row r="52" spans="1:34" ht="12.75" customHeight="1" x14ac:dyDescent="0.25">
      <c r="A52" s="19">
        <v>43</v>
      </c>
      <c r="B52" s="31"/>
      <c r="C52" s="144" t="s">
        <v>18</v>
      </c>
      <c r="D52" s="193" t="str">
        <f>D2</f>
        <v>ktoe</v>
      </c>
      <c r="E52" s="171"/>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171"/>
      <c r="AD52" s="171"/>
      <c r="AE52" s="171"/>
      <c r="AF52" s="171"/>
      <c r="AH52" s="172"/>
    </row>
    <row r="53" spans="1:34" ht="12.75" customHeight="1" x14ac:dyDescent="0.25">
      <c r="A53" s="19">
        <v>44</v>
      </c>
      <c r="B53" s="31"/>
      <c r="C53" s="144" t="s">
        <v>19</v>
      </c>
      <c r="D53" s="193"/>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c r="AE53" s="171"/>
      <c r="AF53" s="171"/>
      <c r="AH53" s="172"/>
    </row>
    <row r="54" spans="1:34" ht="12.75" customHeight="1" x14ac:dyDescent="0.25">
      <c r="A54" s="19">
        <v>45</v>
      </c>
      <c r="B54" s="31"/>
      <c r="C54" s="144" t="s">
        <v>20</v>
      </c>
      <c r="D54" s="193"/>
      <c r="E54" s="171"/>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171"/>
      <c r="AD54" s="171"/>
      <c r="AE54" s="171"/>
      <c r="AF54" s="171"/>
      <c r="AH54" s="172"/>
    </row>
    <row r="55" spans="1:34" ht="12.75" customHeight="1" x14ac:dyDescent="0.25">
      <c r="A55" s="19">
        <v>46</v>
      </c>
      <c r="B55" s="31"/>
      <c r="C55" s="144" t="s">
        <v>21</v>
      </c>
      <c r="D55" s="193"/>
      <c r="E55" s="171"/>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171"/>
      <c r="AD55" s="171"/>
      <c r="AE55" s="171"/>
      <c r="AF55" s="171"/>
      <c r="AH55" s="172"/>
    </row>
    <row r="56" spans="1:34" ht="12.75" customHeight="1" x14ac:dyDescent="0.25">
      <c r="A56" s="19">
        <v>47</v>
      </c>
      <c r="B56" s="31"/>
      <c r="C56" s="144" t="s">
        <v>22</v>
      </c>
      <c r="D56" s="193"/>
      <c r="E56" s="171"/>
      <c r="F56" s="171"/>
      <c r="G56" s="171"/>
      <c r="H56" s="171"/>
      <c r="I56" s="171"/>
      <c r="J56" s="171"/>
      <c r="K56" s="171"/>
      <c r="L56" s="171"/>
      <c r="M56" s="171"/>
      <c r="N56" s="171"/>
      <c r="O56" s="171"/>
      <c r="P56" s="171"/>
      <c r="Q56" s="171"/>
      <c r="R56" s="171"/>
      <c r="S56" s="171"/>
      <c r="T56" s="171"/>
      <c r="U56" s="171"/>
      <c r="V56" s="171"/>
      <c r="W56" s="171"/>
      <c r="X56" s="171"/>
      <c r="Y56" s="171"/>
      <c r="Z56" s="171"/>
      <c r="AA56" s="171"/>
      <c r="AB56" s="171"/>
      <c r="AC56" s="171"/>
      <c r="AD56" s="171"/>
      <c r="AE56" s="171"/>
      <c r="AF56" s="171"/>
      <c r="AH56" s="172"/>
    </row>
    <row r="57" spans="1:34" ht="12.75" customHeight="1" x14ac:dyDescent="0.25">
      <c r="A57" s="19">
        <v>48</v>
      </c>
      <c r="B57" s="31"/>
      <c r="C57" s="144" t="s">
        <v>23</v>
      </c>
      <c r="D57" s="193"/>
      <c r="E57" s="171"/>
      <c r="F57" s="171"/>
      <c r="G57" s="171"/>
      <c r="H57" s="171"/>
      <c r="I57" s="171"/>
      <c r="J57" s="171"/>
      <c r="K57" s="171"/>
      <c r="L57" s="171"/>
      <c r="M57" s="171"/>
      <c r="N57" s="171"/>
      <c r="O57" s="171"/>
      <c r="P57" s="171"/>
      <c r="Q57" s="171"/>
      <c r="R57" s="171"/>
      <c r="S57" s="171"/>
      <c r="T57" s="171"/>
      <c r="U57" s="171"/>
      <c r="V57" s="171"/>
      <c r="W57" s="171"/>
      <c r="X57" s="171"/>
      <c r="Y57" s="171"/>
      <c r="Z57" s="171"/>
      <c r="AA57" s="171"/>
      <c r="AB57" s="171"/>
      <c r="AC57" s="171"/>
      <c r="AD57" s="171"/>
      <c r="AE57" s="171"/>
      <c r="AF57" s="171"/>
      <c r="AH57" s="172"/>
    </row>
    <row r="58" spans="1:34" ht="12.75" customHeight="1" x14ac:dyDescent="0.25">
      <c r="A58" s="19">
        <v>49</v>
      </c>
      <c r="B58" s="31"/>
      <c r="C58" s="144" t="s">
        <v>24</v>
      </c>
      <c r="D58" s="193"/>
      <c r="E58" s="171"/>
      <c r="F58" s="171"/>
      <c r="G58" s="171"/>
      <c r="H58" s="171"/>
      <c r="I58" s="171"/>
      <c r="J58" s="171"/>
      <c r="K58" s="171"/>
      <c r="L58" s="171"/>
      <c r="M58" s="171"/>
      <c r="N58" s="171"/>
      <c r="O58" s="171"/>
      <c r="P58" s="171"/>
      <c r="Q58" s="171"/>
      <c r="R58" s="171"/>
      <c r="S58" s="171"/>
      <c r="T58" s="171"/>
      <c r="U58" s="171"/>
      <c r="V58" s="171"/>
      <c r="W58" s="171"/>
      <c r="X58" s="171"/>
      <c r="Y58" s="171"/>
      <c r="Z58" s="171"/>
      <c r="AA58" s="171"/>
      <c r="AB58" s="171"/>
      <c r="AC58" s="171"/>
      <c r="AD58" s="171"/>
      <c r="AE58" s="171"/>
      <c r="AF58" s="171"/>
      <c r="AH58" s="172"/>
    </row>
    <row r="59" spans="1:34" s="174" customFormat="1" ht="12.75" customHeight="1" x14ac:dyDescent="0.25">
      <c r="B59" s="162" t="s">
        <v>214</v>
      </c>
      <c r="C59" s="139" t="s">
        <v>215</v>
      </c>
      <c r="D59" s="168"/>
      <c r="E59" s="169">
        <f>SUM(E60:E66)</f>
        <v>0</v>
      </c>
      <c r="F59" s="169">
        <f t="shared" ref="F59:AD59" si="7">SUM(F60:F66)</f>
        <v>0</v>
      </c>
      <c r="G59" s="169">
        <f t="shared" si="7"/>
        <v>0</v>
      </c>
      <c r="H59" s="169">
        <f t="shared" si="7"/>
        <v>0</v>
      </c>
      <c r="I59" s="169">
        <f t="shared" si="7"/>
        <v>0</v>
      </c>
      <c r="J59" s="169">
        <f t="shared" si="7"/>
        <v>0</v>
      </c>
      <c r="K59" s="169">
        <f t="shared" si="7"/>
        <v>0</v>
      </c>
      <c r="L59" s="169">
        <f t="shared" si="7"/>
        <v>0</v>
      </c>
      <c r="M59" s="169">
        <f t="shared" si="7"/>
        <v>0</v>
      </c>
      <c r="N59" s="169">
        <f t="shared" si="7"/>
        <v>0</v>
      </c>
      <c r="O59" s="169">
        <f t="shared" si="7"/>
        <v>0</v>
      </c>
      <c r="P59" s="169">
        <f t="shared" si="7"/>
        <v>0</v>
      </c>
      <c r="Q59" s="169">
        <f t="shared" si="7"/>
        <v>0</v>
      </c>
      <c r="R59" s="169">
        <f t="shared" si="7"/>
        <v>0</v>
      </c>
      <c r="S59" s="169">
        <f t="shared" si="7"/>
        <v>0</v>
      </c>
      <c r="T59" s="169">
        <f t="shared" si="7"/>
        <v>0</v>
      </c>
      <c r="U59" s="169">
        <f t="shared" si="7"/>
        <v>0</v>
      </c>
      <c r="V59" s="169">
        <f t="shared" si="7"/>
        <v>0</v>
      </c>
      <c r="W59" s="169">
        <f t="shared" si="7"/>
        <v>0</v>
      </c>
      <c r="X59" s="169">
        <f t="shared" si="7"/>
        <v>0</v>
      </c>
      <c r="Y59" s="169">
        <f t="shared" si="7"/>
        <v>0</v>
      </c>
      <c r="Z59" s="169">
        <f t="shared" si="7"/>
        <v>0</v>
      </c>
      <c r="AA59" s="169">
        <f t="shared" si="7"/>
        <v>0</v>
      </c>
      <c r="AB59" s="169">
        <f t="shared" si="7"/>
        <v>0</v>
      </c>
      <c r="AC59" s="169">
        <f t="shared" si="7"/>
        <v>0</v>
      </c>
      <c r="AD59" s="169">
        <f t="shared" si="7"/>
        <v>0</v>
      </c>
      <c r="AE59" s="169"/>
      <c r="AF59" s="169"/>
      <c r="AH59" s="139"/>
    </row>
    <row r="60" spans="1:34" ht="12.75" customHeight="1" x14ac:dyDescent="0.25">
      <c r="A60" s="19">
        <v>50</v>
      </c>
      <c r="B60" s="31"/>
      <c r="C60" s="165" t="s">
        <v>18</v>
      </c>
      <c r="D60" s="194" t="str">
        <f>D2</f>
        <v>ktoe</v>
      </c>
      <c r="E60" s="171"/>
      <c r="F60" s="171"/>
      <c r="G60" s="171"/>
      <c r="H60" s="171"/>
      <c r="I60" s="171"/>
      <c r="J60" s="171"/>
      <c r="K60" s="171"/>
      <c r="L60" s="171"/>
      <c r="M60" s="171"/>
      <c r="N60" s="171"/>
      <c r="O60" s="171"/>
      <c r="P60" s="171"/>
      <c r="Q60" s="171"/>
      <c r="R60" s="171"/>
      <c r="S60" s="171"/>
      <c r="T60" s="171"/>
      <c r="U60" s="171"/>
      <c r="V60" s="171"/>
      <c r="W60" s="171"/>
      <c r="X60" s="171"/>
      <c r="Y60" s="171"/>
      <c r="Z60" s="171"/>
      <c r="AA60" s="171"/>
      <c r="AB60" s="171"/>
      <c r="AC60" s="171"/>
      <c r="AD60" s="171"/>
      <c r="AE60" s="171"/>
      <c r="AF60" s="171"/>
      <c r="AH60" s="177"/>
    </row>
    <row r="61" spans="1:34" ht="12.75" customHeight="1" x14ac:dyDescent="0.25">
      <c r="A61" s="19">
        <v>51</v>
      </c>
      <c r="B61" s="31"/>
      <c r="C61" s="165" t="s">
        <v>19</v>
      </c>
      <c r="D61" s="194"/>
      <c r="E61" s="171"/>
      <c r="F61" s="171"/>
      <c r="G61" s="171"/>
      <c r="H61" s="171"/>
      <c r="I61" s="171"/>
      <c r="J61" s="171"/>
      <c r="K61" s="171"/>
      <c r="L61" s="171"/>
      <c r="M61" s="171"/>
      <c r="N61" s="171"/>
      <c r="O61" s="171"/>
      <c r="P61" s="171"/>
      <c r="Q61" s="171"/>
      <c r="R61" s="171"/>
      <c r="S61" s="171"/>
      <c r="T61" s="171"/>
      <c r="U61" s="171"/>
      <c r="V61" s="171"/>
      <c r="W61" s="171"/>
      <c r="X61" s="171"/>
      <c r="Y61" s="171"/>
      <c r="Z61" s="171"/>
      <c r="AA61" s="171"/>
      <c r="AB61" s="171"/>
      <c r="AC61" s="171"/>
      <c r="AD61" s="171"/>
      <c r="AE61" s="171"/>
      <c r="AF61" s="171"/>
      <c r="AH61" s="177"/>
    </row>
    <row r="62" spans="1:34" ht="12.75" customHeight="1" x14ac:dyDescent="0.25">
      <c r="A62" s="19">
        <v>52</v>
      </c>
      <c r="B62" s="31"/>
      <c r="C62" s="165" t="s">
        <v>20</v>
      </c>
      <c r="D62" s="194"/>
      <c r="E62" s="171"/>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171"/>
      <c r="AD62" s="171"/>
      <c r="AE62" s="171"/>
      <c r="AF62" s="171"/>
      <c r="AH62" s="177"/>
    </row>
    <row r="63" spans="1:34" ht="12.75" customHeight="1" x14ac:dyDescent="0.25">
      <c r="A63" s="19">
        <v>53</v>
      </c>
      <c r="B63" s="31"/>
      <c r="C63" s="165" t="s">
        <v>21</v>
      </c>
      <c r="D63" s="194"/>
      <c r="E63" s="171"/>
      <c r="F63" s="171"/>
      <c r="G63" s="171"/>
      <c r="H63" s="171"/>
      <c r="I63" s="171"/>
      <c r="J63" s="171"/>
      <c r="K63" s="171"/>
      <c r="L63" s="171"/>
      <c r="M63" s="171"/>
      <c r="N63" s="171"/>
      <c r="O63" s="171"/>
      <c r="P63" s="171"/>
      <c r="Q63" s="171"/>
      <c r="R63" s="171"/>
      <c r="S63" s="171"/>
      <c r="T63" s="171"/>
      <c r="U63" s="171"/>
      <c r="V63" s="171"/>
      <c r="W63" s="171"/>
      <c r="X63" s="171"/>
      <c r="Y63" s="171"/>
      <c r="Z63" s="171"/>
      <c r="AA63" s="171"/>
      <c r="AB63" s="171"/>
      <c r="AC63" s="171"/>
      <c r="AD63" s="171"/>
      <c r="AE63" s="171"/>
      <c r="AF63" s="171"/>
      <c r="AH63" s="177"/>
    </row>
    <row r="64" spans="1:34" ht="12.75" customHeight="1" x14ac:dyDescent="0.25">
      <c r="A64" s="19">
        <v>54</v>
      </c>
      <c r="B64" s="31"/>
      <c r="C64" s="165" t="s">
        <v>22</v>
      </c>
      <c r="D64" s="194"/>
      <c r="E64" s="171"/>
      <c r="F64" s="171"/>
      <c r="G64" s="171"/>
      <c r="H64" s="171"/>
      <c r="I64" s="171"/>
      <c r="J64" s="171"/>
      <c r="K64" s="171"/>
      <c r="L64" s="171"/>
      <c r="M64" s="171"/>
      <c r="N64" s="171"/>
      <c r="O64" s="171"/>
      <c r="P64" s="171"/>
      <c r="Q64" s="171"/>
      <c r="R64" s="171"/>
      <c r="S64" s="171"/>
      <c r="T64" s="171"/>
      <c r="U64" s="171"/>
      <c r="V64" s="171"/>
      <c r="W64" s="171"/>
      <c r="X64" s="171"/>
      <c r="Y64" s="171"/>
      <c r="Z64" s="171"/>
      <c r="AA64" s="171"/>
      <c r="AB64" s="171"/>
      <c r="AC64" s="171"/>
      <c r="AD64" s="171"/>
      <c r="AE64" s="171"/>
      <c r="AF64" s="171"/>
      <c r="AH64" s="177"/>
    </row>
    <row r="65" spans="1:34" ht="12.75" customHeight="1" x14ac:dyDescent="0.25">
      <c r="A65" s="19">
        <v>55</v>
      </c>
      <c r="B65" s="31"/>
      <c r="C65" s="165" t="s">
        <v>23</v>
      </c>
      <c r="D65" s="194"/>
      <c r="E65" s="171"/>
      <c r="F65" s="171"/>
      <c r="G65" s="171"/>
      <c r="H65" s="171"/>
      <c r="I65" s="171"/>
      <c r="J65" s="171"/>
      <c r="K65" s="171"/>
      <c r="L65" s="171"/>
      <c r="M65" s="171"/>
      <c r="N65" s="171"/>
      <c r="O65" s="171"/>
      <c r="P65" s="171"/>
      <c r="Q65" s="171"/>
      <c r="R65" s="171"/>
      <c r="S65" s="171"/>
      <c r="T65" s="171"/>
      <c r="U65" s="171"/>
      <c r="V65" s="171"/>
      <c r="W65" s="171"/>
      <c r="X65" s="171"/>
      <c r="Y65" s="171"/>
      <c r="Z65" s="171"/>
      <c r="AA65" s="171"/>
      <c r="AB65" s="171"/>
      <c r="AC65" s="171"/>
      <c r="AD65" s="171"/>
      <c r="AE65" s="171"/>
      <c r="AF65" s="171"/>
      <c r="AH65" s="177"/>
    </row>
    <row r="66" spans="1:34" ht="12.75" customHeight="1" x14ac:dyDescent="0.25">
      <c r="A66" s="19">
        <v>56</v>
      </c>
      <c r="B66" s="31"/>
      <c r="C66" s="165" t="s">
        <v>24</v>
      </c>
      <c r="D66" s="194"/>
      <c r="E66" s="171"/>
      <c r="F66" s="171"/>
      <c r="G66" s="171"/>
      <c r="H66" s="171"/>
      <c r="I66" s="171"/>
      <c r="J66" s="171"/>
      <c r="K66" s="171"/>
      <c r="L66" s="171"/>
      <c r="M66" s="171"/>
      <c r="N66" s="171"/>
      <c r="O66" s="171"/>
      <c r="P66" s="171"/>
      <c r="Q66" s="171"/>
      <c r="R66" s="171"/>
      <c r="S66" s="171"/>
      <c r="T66" s="171"/>
      <c r="U66" s="171"/>
      <c r="V66" s="171"/>
      <c r="W66" s="171"/>
      <c r="X66" s="171"/>
      <c r="Y66" s="171"/>
      <c r="Z66" s="171"/>
      <c r="AA66" s="171"/>
      <c r="AB66" s="171"/>
      <c r="AC66" s="171"/>
      <c r="AD66" s="171"/>
      <c r="AE66" s="171"/>
      <c r="AF66" s="171"/>
      <c r="AH66" s="177"/>
    </row>
    <row r="67" spans="1:34" s="174" customFormat="1" ht="12.75" customHeight="1" x14ac:dyDescent="0.25">
      <c r="B67" s="162" t="s">
        <v>216</v>
      </c>
      <c r="C67" s="139" t="s">
        <v>217</v>
      </c>
      <c r="D67" s="168"/>
      <c r="E67" s="169">
        <f>SUM(E68:E74)</f>
        <v>0</v>
      </c>
      <c r="F67" s="169">
        <f t="shared" ref="F67:AD67" si="8">SUM(F68:F74)</f>
        <v>0</v>
      </c>
      <c r="G67" s="169">
        <f t="shared" si="8"/>
        <v>0</v>
      </c>
      <c r="H67" s="169">
        <f t="shared" si="8"/>
        <v>0</v>
      </c>
      <c r="I67" s="169">
        <f t="shared" si="8"/>
        <v>0</v>
      </c>
      <c r="J67" s="169">
        <f t="shared" si="8"/>
        <v>0</v>
      </c>
      <c r="K67" s="169">
        <f t="shared" si="8"/>
        <v>0</v>
      </c>
      <c r="L67" s="169">
        <f t="shared" si="8"/>
        <v>0</v>
      </c>
      <c r="M67" s="169">
        <f t="shared" si="8"/>
        <v>0</v>
      </c>
      <c r="N67" s="169">
        <f t="shared" si="8"/>
        <v>0</v>
      </c>
      <c r="O67" s="169">
        <f t="shared" si="8"/>
        <v>0</v>
      </c>
      <c r="P67" s="169">
        <f t="shared" si="8"/>
        <v>0</v>
      </c>
      <c r="Q67" s="169">
        <f t="shared" si="8"/>
        <v>0</v>
      </c>
      <c r="R67" s="169">
        <f t="shared" si="8"/>
        <v>0</v>
      </c>
      <c r="S67" s="169">
        <f t="shared" si="8"/>
        <v>0</v>
      </c>
      <c r="T67" s="169">
        <f t="shared" si="8"/>
        <v>0</v>
      </c>
      <c r="U67" s="169">
        <f t="shared" si="8"/>
        <v>0</v>
      </c>
      <c r="V67" s="169">
        <f t="shared" si="8"/>
        <v>0</v>
      </c>
      <c r="W67" s="169">
        <f t="shared" si="8"/>
        <v>0</v>
      </c>
      <c r="X67" s="169">
        <f t="shared" si="8"/>
        <v>0</v>
      </c>
      <c r="Y67" s="169">
        <f t="shared" si="8"/>
        <v>0</v>
      </c>
      <c r="Z67" s="169">
        <f t="shared" si="8"/>
        <v>0</v>
      </c>
      <c r="AA67" s="169">
        <f t="shared" si="8"/>
        <v>0</v>
      </c>
      <c r="AB67" s="169">
        <f t="shared" si="8"/>
        <v>0</v>
      </c>
      <c r="AC67" s="169">
        <f t="shared" si="8"/>
        <v>0</v>
      </c>
      <c r="AD67" s="169">
        <f t="shared" si="8"/>
        <v>0</v>
      </c>
      <c r="AE67" s="169"/>
      <c r="AF67" s="169"/>
      <c r="AH67" s="139"/>
    </row>
    <row r="68" spans="1:34" ht="12.75" customHeight="1" x14ac:dyDescent="0.25">
      <c r="A68" s="19">
        <v>57</v>
      </c>
      <c r="B68" s="31"/>
      <c r="C68" s="144" t="s">
        <v>18</v>
      </c>
      <c r="D68" s="193" t="str">
        <f>D2</f>
        <v>ktoe</v>
      </c>
      <c r="E68" s="171"/>
      <c r="F68" s="171"/>
      <c r="G68" s="171"/>
      <c r="H68" s="171"/>
      <c r="I68" s="171"/>
      <c r="J68" s="171"/>
      <c r="K68" s="171"/>
      <c r="L68" s="171"/>
      <c r="M68" s="171"/>
      <c r="N68" s="171"/>
      <c r="O68" s="171"/>
      <c r="P68" s="171"/>
      <c r="Q68" s="171"/>
      <c r="R68" s="171"/>
      <c r="S68" s="171"/>
      <c r="T68" s="171"/>
      <c r="U68" s="171"/>
      <c r="V68" s="171"/>
      <c r="W68" s="171"/>
      <c r="X68" s="171"/>
      <c r="Y68" s="171"/>
      <c r="Z68" s="171"/>
      <c r="AA68" s="171"/>
      <c r="AB68" s="171"/>
      <c r="AC68" s="171"/>
      <c r="AD68" s="171"/>
      <c r="AE68" s="171"/>
      <c r="AF68" s="171"/>
      <c r="AH68" s="172"/>
    </row>
    <row r="69" spans="1:34" ht="12.75" customHeight="1" x14ac:dyDescent="0.25">
      <c r="A69" s="19">
        <v>58</v>
      </c>
      <c r="B69" s="31"/>
      <c r="C69" s="144" t="s">
        <v>19</v>
      </c>
      <c r="D69" s="193"/>
      <c r="E69" s="171"/>
      <c r="F69" s="171"/>
      <c r="G69" s="171"/>
      <c r="H69" s="171"/>
      <c r="I69" s="171"/>
      <c r="J69" s="171"/>
      <c r="K69" s="171"/>
      <c r="L69" s="171"/>
      <c r="M69" s="171"/>
      <c r="N69" s="171"/>
      <c r="O69" s="171"/>
      <c r="P69" s="171"/>
      <c r="Q69" s="171"/>
      <c r="R69" s="171"/>
      <c r="S69" s="171"/>
      <c r="T69" s="171"/>
      <c r="U69" s="171"/>
      <c r="V69" s="171"/>
      <c r="W69" s="171"/>
      <c r="X69" s="171"/>
      <c r="Y69" s="171"/>
      <c r="Z69" s="171"/>
      <c r="AA69" s="171"/>
      <c r="AB69" s="171"/>
      <c r="AC69" s="171"/>
      <c r="AD69" s="171"/>
      <c r="AE69" s="171"/>
      <c r="AF69" s="171"/>
      <c r="AH69" s="172"/>
    </row>
    <row r="70" spans="1:34" ht="12.75" customHeight="1" x14ac:dyDescent="0.25">
      <c r="A70" s="19">
        <v>59</v>
      </c>
      <c r="B70" s="31"/>
      <c r="C70" s="144" t="s">
        <v>20</v>
      </c>
      <c r="D70" s="193"/>
      <c r="E70" s="171"/>
      <c r="F70" s="171"/>
      <c r="G70" s="171"/>
      <c r="H70" s="171"/>
      <c r="I70" s="171"/>
      <c r="J70" s="171"/>
      <c r="K70" s="171"/>
      <c r="L70" s="171"/>
      <c r="M70" s="171"/>
      <c r="N70" s="171"/>
      <c r="O70" s="171"/>
      <c r="P70" s="171"/>
      <c r="Q70" s="171"/>
      <c r="R70" s="171"/>
      <c r="S70" s="171"/>
      <c r="T70" s="171"/>
      <c r="U70" s="171"/>
      <c r="V70" s="171"/>
      <c r="W70" s="171"/>
      <c r="X70" s="171"/>
      <c r="Y70" s="171"/>
      <c r="Z70" s="171"/>
      <c r="AA70" s="171"/>
      <c r="AB70" s="171"/>
      <c r="AC70" s="171"/>
      <c r="AD70" s="171"/>
      <c r="AE70" s="171"/>
      <c r="AF70" s="171"/>
      <c r="AH70" s="172"/>
    </row>
    <row r="71" spans="1:34" ht="12.75" customHeight="1" x14ac:dyDescent="0.25">
      <c r="A71" s="19">
        <v>60</v>
      </c>
      <c r="B71" s="31"/>
      <c r="C71" s="144" t="s">
        <v>21</v>
      </c>
      <c r="D71" s="193"/>
      <c r="E71" s="171"/>
      <c r="F71" s="171"/>
      <c r="G71" s="171"/>
      <c r="H71" s="171"/>
      <c r="I71" s="171"/>
      <c r="J71" s="171"/>
      <c r="K71" s="171"/>
      <c r="L71" s="171"/>
      <c r="M71" s="171"/>
      <c r="N71" s="171"/>
      <c r="O71" s="171"/>
      <c r="P71" s="171"/>
      <c r="Q71" s="171"/>
      <c r="R71" s="171"/>
      <c r="S71" s="171"/>
      <c r="T71" s="171"/>
      <c r="U71" s="171"/>
      <c r="V71" s="171"/>
      <c r="W71" s="171"/>
      <c r="X71" s="171"/>
      <c r="Y71" s="171"/>
      <c r="Z71" s="171"/>
      <c r="AA71" s="171"/>
      <c r="AB71" s="171"/>
      <c r="AC71" s="171"/>
      <c r="AD71" s="171"/>
      <c r="AE71" s="171"/>
      <c r="AF71" s="171"/>
      <c r="AH71" s="172"/>
    </row>
    <row r="72" spans="1:34" ht="12.75" customHeight="1" x14ac:dyDescent="0.25">
      <c r="A72" s="19">
        <v>61</v>
      </c>
      <c r="B72" s="31"/>
      <c r="C72" s="144" t="s">
        <v>22</v>
      </c>
      <c r="D72" s="193"/>
      <c r="E72" s="171"/>
      <c r="F72" s="171"/>
      <c r="G72" s="171"/>
      <c r="H72" s="171"/>
      <c r="I72" s="171"/>
      <c r="J72" s="171"/>
      <c r="K72" s="171"/>
      <c r="L72" s="171"/>
      <c r="M72" s="171"/>
      <c r="N72" s="171"/>
      <c r="O72" s="171"/>
      <c r="P72" s="171"/>
      <c r="Q72" s="171"/>
      <c r="R72" s="171"/>
      <c r="S72" s="171"/>
      <c r="T72" s="171"/>
      <c r="U72" s="171"/>
      <c r="V72" s="171"/>
      <c r="W72" s="171"/>
      <c r="X72" s="171"/>
      <c r="Y72" s="171"/>
      <c r="Z72" s="171"/>
      <c r="AA72" s="171"/>
      <c r="AB72" s="171"/>
      <c r="AC72" s="171"/>
      <c r="AD72" s="171"/>
      <c r="AE72" s="171"/>
      <c r="AF72" s="171"/>
      <c r="AH72" s="172"/>
    </row>
    <row r="73" spans="1:34" ht="12.75" customHeight="1" x14ac:dyDescent="0.25">
      <c r="A73" s="19">
        <v>62</v>
      </c>
      <c r="B73" s="31"/>
      <c r="C73" s="144" t="s">
        <v>23</v>
      </c>
      <c r="D73" s="193"/>
      <c r="E73" s="171"/>
      <c r="F73" s="171"/>
      <c r="G73" s="171"/>
      <c r="H73" s="171"/>
      <c r="I73" s="171"/>
      <c r="J73" s="171"/>
      <c r="K73" s="171"/>
      <c r="L73" s="171"/>
      <c r="M73" s="171"/>
      <c r="N73" s="171"/>
      <c r="O73" s="171"/>
      <c r="P73" s="171"/>
      <c r="Q73" s="171"/>
      <c r="R73" s="171"/>
      <c r="S73" s="171"/>
      <c r="T73" s="171"/>
      <c r="U73" s="171"/>
      <c r="V73" s="171"/>
      <c r="W73" s="171"/>
      <c r="X73" s="171"/>
      <c r="Y73" s="171"/>
      <c r="Z73" s="171"/>
      <c r="AA73" s="171"/>
      <c r="AB73" s="171"/>
      <c r="AC73" s="171"/>
      <c r="AD73" s="171"/>
      <c r="AE73" s="171"/>
      <c r="AF73" s="171"/>
      <c r="AH73" s="172"/>
    </row>
    <row r="74" spans="1:34" ht="12.75" customHeight="1" x14ac:dyDescent="0.25">
      <c r="A74" s="19">
        <v>63</v>
      </c>
      <c r="B74" s="31"/>
      <c r="C74" s="144" t="s">
        <v>24</v>
      </c>
      <c r="D74" s="193"/>
      <c r="E74" s="171"/>
      <c r="F74" s="171"/>
      <c r="G74" s="171"/>
      <c r="H74" s="171"/>
      <c r="I74" s="171"/>
      <c r="J74" s="171"/>
      <c r="K74" s="171"/>
      <c r="L74" s="171"/>
      <c r="M74" s="171"/>
      <c r="N74" s="171"/>
      <c r="O74" s="171"/>
      <c r="P74" s="171"/>
      <c r="Q74" s="171"/>
      <c r="R74" s="171"/>
      <c r="S74" s="171"/>
      <c r="T74" s="171"/>
      <c r="U74" s="171"/>
      <c r="V74" s="171"/>
      <c r="W74" s="171"/>
      <c r="X74" s="171"/>
      <c r="Y74" s="171"/>
      <c r="Z74" s="171"/>
      <c r="AA74" s="171"/>
      <c r="AB74" s="171"/>
      <c r="AC74" s="171"/>
      <c r="AD74" s="171"/>
      <c r="AE74" s="171"/>
      <c r="AF74" s="171"/>
      <c r="AH74" s="172"/>
    </row>
    <row r="75" spans="1:34" s="174" customFormat="1" ht="12.75" customHeight="1" x14ac:dyDescent="0.25">
      <c r="B75" s="162" t="s">
        <v>218</v>
      </c>
      <c r="C75" s="139" t="s">
        <v>219</v>
      </c>
      <c r="D75" s="168"/>
      <c r="E75" s="169">
        <f>SUM(E76:E82)</f>
        <v>0</v>
      </c>
      <c r="F75" s="169">
        <f t="shared" ref="F75:AD75" si="9">SUM(F76:F82)</f>
        <v>0</v>
      </c>
      <c r="G75" s="169">
        <f t="shared" si="9"/>
        <v>0</v>
      </c>
      <c r="H75" s="169">
        <f t="shared" si="9"/>
        <v>0</v>
      </c>
      <c r="I75" s="169">
        <f t="shared" si="9"/>
        <v>0</v>
      </c>
      <c r="J75" s="169">
        <f t="shared" si="9"/>
        <v>0</v>
      </c>
      <c r="K75" s="169">
        <f t="shared" si="9"/>
        <v>0</v>
      </c>
      <c r="L75" s="169">
        <f t="shared" si="9"/>
        <v>0</v>
      </c>
      <c r="M75" s="169">
        <f t="shared" si="9"/>
        <v>0</v>
      </c>
      <c r="N75" s="169">
        <f t="shared" si="9"/>
        <v>0</v>
      </c>
      <c r="O75" s="169">
        <f t="shared" si="9"/>
        <v>0</v>
      </c>
      <c r="P75" s="169">
        <f t="shared" si="9"/>
        <v>0</v>
      </c>
      <c r="Q75" s="169">
        <f t="shared" si="9"/>
        <v>0</v>
      </c>
      <c r="R75" s="169">
        <f t="shared" si="9"/>
        <v>0</v>
      </c>
      <c r="S75" s="169">
        <f t="shared" si="9"/>
        <v>0</v>
      </c>
      <c r="T75" s="169">
        <f t="shared" si="9"/>
        <v>0</v>
      </c>
      <c r="U75" s="169">
        <f t="shared" si="9"/>
        <v>0</v>
      </c>
      <c r="V75" s="169">
        <f t="shared" si="9"/>
        <v>0</v>
      </c>
      <c r="W75" s="169">
        <f t="shared" si="9"/>
        <v>0</v>
      </c>
      <c r="X75" s="169">
        <f t="shared" si="9"/>
        <v>0</v>
      </c>
      <c r="Y75" s="169">
        <f t="shared" si="9"/>
        <v>0</v>
      </c>
      <c r="Z75" s="169">
        <f t="shared" si="9"/>
        <v>0</v>
      </c>
      <c r="AA75" s="169">
        <f t="shared" si="9"/>
        <v>0</v>
      </c>
      <c r="AB75" s="169">
        <f t="shared" si="9"/>
        <v>0</v>
      </c>
      <c r="AC75" s="169">
        <f t="shared" si="9"/>
        <v>0</v>
      </c>
      <c r="AD75" s="169">
        <f t="shared" si="9"/>
        <v>0</v>
      </c>
      <c r="AE75" s="169"/>
      <c r="AF75" s="169"/>
      <c r="AH75" s="139"/>
    </row>
    <row r="76" spans="1:34" ht="12.75" customHeight="1" x14ac:dyDescent="0.25">
      <c r="A76" s="19">
        <v>64</v>
      </c>
      <c r="B76" s="31"/>
      <c r="C76" s="144" t="s">
        <v>18</v>
      </c>
      <c r="D76" s="193" t="str">
        <f>D2</f>
        <v>ktoe</v>
      </c>
      <c r="E76" s="171"/>
      <c r="F76" s="171"/>
      <c r="G76" s="171"/>
      <c r="H76" s="171"/>
      <c r="I76" s="171"/>
      <c r="J76" s="171"/>
      <c r="K76" s="171"/>
      <c r="L76" s="171"/>
      <c r="M76" s="171"/>
      <c r="N76" s="171"/>
      <c r="O76" s="171"/>
      <c r="P76" s="171"/>
      <c r="Q76" s="171"/>
      <c r="R76" s="171"/>
      <c r="S76" s="171"/>
      <c r="T76" s="171"/>
      <c r="U76" s="171"/>
      <c r="V76" s="171"/>
      <c r="W76" s="171"/>
      <c r="X76" s="171"/>
      <c r="Y76" s="171"/>
      <c r="Z76" s="171"/>
      <c r="AA76" s="171"/>
      <c r="AB76" s="171"/>
      <c r="AC76" s="171"/>
      <c r="AD76" s="171"/>
      <c r="AE76" s="171"/>
      <c r="AF76" s="171"/>
      <c r="AH76" s="172"/>
    </row>
    <row r="77" spans="1:34" ht="12.75" customHeight="1" x14ac:dyDescent="0.25">
      <c r="A77" s="19">
        <v>65</v>
      </c>
      <c r="B77" s="31"/>
      <c r="C77" s="144" t="s">
        <v>19</v>
      </c>
      <c r="D77" s="193"/>
      <c r="E77" s="171"/>
      <c r="F77" s="171"/>
      <c r="G77" s="171"/>
      <c r="H77" s="171"/>
      <c r="I77" s="171"/>
      <c r="J77" s="171"/>
      <c r="K77" s="171"/>
      <c r="L77" s="171"/>
      <c r="M77" s="171"/>
      <c r="N77" s="171"/>
      <c r="O77" s="171"/>
      <c r="P77" s="171"/>
      <c r="Q77" s="171"/>
      <c r="R77" s="171"/>
      <c r="S77" s="171"/>
      <c r="T77" s="171"/>
      <c r="U77" s="171"/>
      <c r="V77" s="171"/>
      <c r="W77" s="171"/>
      <c r="X77" s="171"/>
      <c r="Y77" s="171"/>
      <c r="Z77" s="171"/>
      <c r="AA77" s="171"/>
      <c r="AB77" s="171"/>
      <c r="AC77" s="171"/>
      <c r="AD77" s="171"/>
      <c r="AE77" s="171"/>
      <c r="AF77" s="171"/>
      <c r="AH77" s="172"/>
    </row>
    <row r="78" spans="1:34" ht="12.75" customHeight="1" x14ac:dyDescent="0.25">
      <c r="A78" s="19">
        <v>66</v>
      </c>
      <c r="B78" s="31"/>
      <c r="C78" s="144" t="s">
        <v>20</v>
      </c>
      <c r="D78" s="193"/>
      <c r="E78" s="171"/>
      <c r="F78" s="171"/>
      <c r="G78" s="171"/>
      <c r="H78" s="171"/>
      <c r="I78" s="171"/>
      <c r="J78" s="171"/>
      <c r="K78" s="171"/>
      <c r="L78" s="171"/>
      <c r="M78" s="171"/>
      <c r="N78" s="171"/>
      <c r="O78" s="171"/>
      <c r="P78" s="171"/>
      <c r="Q78" s="171"/>
      <c r="R78" s="171"/>
      <c r="S78" s="171"/>
      <c r="T78" s="171"/>
      <c r="U78" s="171"/>
      <c r="V78" s="171"/>
      <c r="W78" s="171"/>
      <c r="X78" s="171"/>
      <c r="Y78" s="171"/>
      <c r="Z78" s="171"/>
      <c r="AA78" s="171"/>
      <c r="AB78" s="171"/>
      <c r="AC78" s="171"/>
      <c r="AD78" s="171"/>
      <c r="AE78" s="171"/>
      <c r="AF78" s="171"/>
      <c r="AH78" s="172"/>
    </row>
    <row r="79" spans="1:34" ht="12.75" customHeight="1" x14ac:dyDescent="0.25">
      <c r="A79" s="19">
        <v>67</v>
      </c>
      <c r="B79" s="31"/>
      <c r="C79" s="144" t="s">
        <v>21</v>
      </c>
      <c r="D79" s="193"/>
      <c r="E79" s="171"/>
      <c r="F79" s="171"/>
      <c r="G79" s="171"/>
      <c r="H79" s="171"/>
      <c r="I79" s="171"/>
      <c r="J79" s="171"/>
      <c r="K79" s="171"/>
      <c r="L79" s="171"/>
      <c r="M79" s="171"/>
      <c r="N79" s="171"/>
      <c r="O79" s="171"/>
      <c r="P79" s="171"/>
      <c r="Q79" s="171"/>
      <c r="R79" s="171"/>
      <c r="S79" s="171"/>
      <c r="T79" s="171"/>
      <c r="U79" s="171"/>
      <c r="V79" s="171"/>
      <c r="W79" s="171"/>
      <c r="X79" s="171"/>
      <c r="Y79" s="171"/>
      <c r="Z79" s="171"/>
      <c r="AA79" s="171"/>
      <c r="AB79" s="171"/>
      <c r="AC79" s="171"/>
      <c r="AD79" s="171"/>
      <c r="AE79" s="171"/>
      <c r="AF79" s="171"/>
      <c r="AH79" s="172"/>
    </row>
    <row r="80" spans="1:34" ht="12.75" customHeight="1" x14ac:dyDescent="0.25">
      <c r="A80" s="19">
        <v>68</v>
      </c>
      <c r="B80" s="31"/>
      <c r="C80" s="144" t="s">
        <v>22</v>
      </c>
      <c r="D80" s="193"/>
      <c r="E80" s="171"/>
      <c r="F80" s="171"/>
      <c r="G80" s="171"/>
      <c r="H80" s="171"/>
      <c r="I80" s="171"/>
      <c r="J80" s="171"/>
      <c r="K80" s="171"/>
      <c r="L80" s="171"/>
      <c r="M80" s="171"/>
      <c r="N80" s="171"/>
      <c r="O80" s="171"/>
      <c r="P80" s="171"/>
      <c r="Q80" s="171"/>
      <c r="R80" s="171"/>
      <c r="S80" s="171"/>
      <c r="T80" s="171"/>
      <c r="U80" s="171"/>
      <c r="V80" s="171"/>
      <c r="W80" s="171"/>
      <c r="X80" s="171"/>
      <c r="Y80" s="171"/>
      <c r="Z80" s="171"/>
      <c r="AA80" s="171"/>
      <c r="AB80" s="171"/>
      <c r="AC80" s="171"/>
      <c r="AD80" s="171"/>
      <c r="AE80" s="171"/>
      <c r="AF80" s="171"/>
      <c r="AH80" s="172"/>
    </row>
    <row r="81" spans="1:34" ht="12.75" customHeight="1" x14ac:dyDescent="0.25">
      <c r="A81" s="19">
        <v>69</v>
      </c>
      <c r="B81" s="31"/>
      <c r="C81" s="144" t="s">
        <v>23</v>
      </c>
      <c r="D81" s="193"/>
      <c r="E81" s="171"/>
      <c r="F81" s="171"/>
      <c r="G81" s="171"/>
      <c r="H81" s="171"/>
      <c r="I81" s="171"/>
      <c r="J81" s="171"/>
      <c r="K81" s="171"/>
      <c r="L81" s="171"/>
      <c r="M81" s="171"/>
      <c r="N81" s="171"/>
      <c r="O81" s="171"/>
      <c r="P81" s="171"/>
      <c r="Q81" s="171"/>
      <c r="R81" s="171"/>
      <c r="S81" s="171"/>
      <c r="T81" s="171"/>
      <c r="U81" s="171"/>
      <c r="V81" s="171"/>
      <c r="W81" s="171"/>
      <c r="X81" s="171"/>
      <c r="Y81" s="171"/>
      <c r="Z81" s="171"/>
      <c r="AA81" s="171"/>
      <c r="AB81" s="171"/>
      <c r="AC81" s="171"/>
      <c r="AD81" s="171"/>
      <c r="AE81" s="171"/>
      <c r="AF81" s="171"/>
      <c r="AH81" s="172"/>
    </row>
    <row r="82" spans="1:34" ht="12.75" customHeight="1" x14ac:dyDescent="0.25">
      <c r="A82" s="19">
        <v>70</v>
      </c>
      <c r="B82" s="31"/>
      <c r="C82" s="144" t="s">
        <v>24</v>
      </c>
      <c r="D82" s="193"/>
      <c r="E82" s="171"/>
      <c r="F82" s="171"/>
      <c r="G82" s="171"/>
      <c r="H82" s="171"/>
      <c r="I82" s="171"/>
      <c r="J82" s="171"/>
      <c r="K82" s="171"/>
      <c r="L82" s="171"/>
      <c r="M82" s="171"/>
      <c r="N82" s="171"/>
      <c r="O82" s="171"/>
      <c r="P82" s="171"/>
      <c r="Q82" s="171"/>
      <c r="R82" s="171"/>
      <c r="S82" s="171"/>
      <c r="T82" s="171"/>
      <c r="U82" s="171"/>
      <c r="V82" s="171"/>
      <c r="W82" s="171"/>
      <c r="X82" s="171"/>
      <c r="Y82" s="171"/>
      <c r="Z82" s="171"/>
      <c r="AA82" s="171"/>
      <c r="AB82" s="171"/>
      <c r="AC82" s="171"/>
      <c r="AD82" s="171"/>
      <c r="AE82" s="171"/>
      <c r="AF82" s="171"/>
      <c r="AH82" s="172"/>
    </row>
    <row r="83" spans="1:34" s="174" customFormat="1" ht="12.75" customHeight="1" x14ac:dyDescent="0.25">
      <c r="B83" s="162" t="s">
        <v>220</v>
      </c>
      <c r="C83" s="139" t="s">
        <v>221</v>
      </c>
      <c r="D83" s="168"/>
      <c r="E83" s="169">
        <f>SUM(E84:E90)</f>
        <v>0</v>
      </c>
      <c r="F83" s="169">
        <f t="shared" ref="F83:AD83" si="10">SUM(F84:F90)</f>
        <v>0</v>
      </c>
      <c r="G83" s="169">
        <f t="shared" si="10"/>
        <v>0</v>
      </c>
      <c r="H83" s="169">
        <f t="shared" si="10"/>
        <v>0</v>
      </c>
      <c r="I83" s="169">
        <f t="shared" si="10"/>
        <v>0</v>
      </c>
      <c r="J83" s="169">
        <f t="shared" si="10"/>
        <v>0</v>
      </c>
      <c r="K83" s="169">
        <f t="shared" si="10"/>
        <v>0</v>
      </c>
      <c r="L83" s="169">
        <f t="shared" si="10"/>
        <v>0</v>
      </c>
      <c r="M83" s="169">
        <f t="shared" si="10"/>
        <v>0</v>
      </c>
      <c r="N83" s="169">
        <f t="shared" si="10"/>
        <v>0</v>
      </c>
      <c r="O83" s="169">
        <f t="shared" si="10"/>
        <v>0</v>
      </c>
      <c r="P83" s="169">
        <f t="shared" si="10"/>
        <v>0</v>
      </c>
      <c r="Q83" s="169">
        <f t="shared" si="10"/>
        <v>0</v>
      </c>
      <c r="R83" s="169">
        <f t="shared" si="10"/>
        <v>0</v>
      </c>
      <c r="S83" s="169">
        <f t="shared" si="10"/>
        <v>0</v>
      </c>
      <c r="T83" s="169">
        <f t="shared" si="10"/>
        <v>0</v>
      </c>
      <c r="U83" s="169">
        <f t="shared" si="10"/>
        <v>0</v>
      </c>
      <c r="V83" s="169">
        <f t="shared" si="10"/>
        <v>0</v>
      </c>
      <c r="W83" s="169">
        <f t="shared" si="10"/>
        <v>0</v>
      </c>
      <c r="X83" s="169">
        <f t="shared" si="10"/>
        <v>0</v>
      </c>
      <c r="Y83" s="169">
        <f t="shared" si="10"/>
        <v>0</v>
      </c>
      <c r="Z83" s="169">
        <f t="shared" si="10"/>
        <v>0</v>
      </c>
      <c r="AA83" s="169">
        <f t="shared" si="10"/>
        <v>0</v>
      </c>
      <c r="AB83" s="169">
        <f t="shared" si="10"/>
        <v>0</v>
      </c>
      <c r="AC83" s="169">
        <f t="shared" si="10"/>
        <v>0</v>
      </c>
      <c r="AD83" s="169">
        <f t="shared" si="10"/>
        <v>0</v>
      </c>
      <c r="AE83" s="169"/>
      <c r="AF83" s="169"/>
      <c r="AH83" s="139"/>
    </row>
    <row r="84" spans="1:34" ht="12.75" customHeight="1" x14ac:dyDescent="0.25">
      <c r="A84" s="19">
        <v>78</v>
      </c>
      <c r="B84" s="31"/>
      <c r="C84" s="156" t="s">
        <v>18</v>
      </c>
      <c r="D84" s="195" t="str">
        <f>D2</f>
        <v>ktoe</v>
      </c>
      <c r="E84" s="171"/>
      <c r="F84" s="171"/>
      <c r="G84" s="171"/>
      <c r="H84" s="171"/>
      <c r="I84" s="171"/>
      <c r="J84" s="171"/>
      <c r="K84" s="171"/>
      <c r="L84" s="171"/>
      <c r="M84" s="171"/>
      <c r="N84" s="171"/>
      <c r="O84" s="171"/>
      <c r="P84" s="171"/>
      <c r="Q84" s="171"/>
      <c r="R84" s="171"/>
      <c r="S84" s="171"/>
      <c r="T84" s="171"/>
      <c r="U84" s="171"/>
      <c r="V84" s="171"/>
      <c r="W84" s="171"/>
      <c r="X84" s="171"/>
      <c r="Y84" s="171"/>
      <c r="Z84" s="171"/>
      <c r="AA84" s="171"/>
      <c r="AB84" s="171"/>
      <c r="AC84" s="171"/>
      <c r="AD84" s="171"/>
      <c r="AE84" s="171"/>
      <c r="AF84" s="171"/>
      <c r="AH84" s="157"/>
    </row>
    <row r="85" spans="1:34" ht="12.75" customHeight="1" x14ac:dyDescent="0.25">
      <c r="A85" s="19">
        <v>79</v>
      </c>
      <c r="B85" s="31"/>
      <c r="C85" s="156" t="s">
        <v>19</v>
      </c>
      <c r="D85" s="195"/>
      <c r="E85" s="171"/>
      <c r="F85" s="171"/>
      <c r="G85" s="171"/>
      <c r="H85" s="171"/>
      <c r="I85" s="171"/>
      <c r="J85" s="171"/>
      <c r="K85" s="171"/>
      <c r="L85" s="171"/>
      <c r="M85" s="171"/>
      <c r="N85" s="171"/>
      <c r="O85" s="171"/>
      <c r="P85" s="171"/>
      <c r="Q85" s="171"/>
      <c r="R85" s="171"/>
      <c r="S85" s="171"/>
      <c r="T85" s="171"/>
      <c r="U85" s="171"/>
      <c r="V85" s="171"/>
      <c r="W85" s="171"/>
      <c r="X85" s="171"/>
      <c r="Y85" s="171"/>
      <c r="Z85" s="171"/>
      <c r="AA85" s="171"/>
      <c r="AB85" s="171"/>
      <c r="AC85" s="171"/>
      <c r="AD85" s="171"/>
      <c r="AE85" s="171"/>
      <c r="AF85" s="171"/>
      <c r="AH85" s="157"/>
    </row>
    <row r="86" spans="1:34" ht="12.75" customHeight="1" x14ac:dyDescent="0.25">
      <c r="A86" s="19">
        <v>80</v>
      </c>
      <c r="B86" s="31"/>
      <c r="C86" s="156" t="s">
        <v>20</v>
      </c>
      <c r="D86" s="195"/>
      <c r="E86" s="171"/>
      <c r="F86" s="171"/>
      <c r="G86" s="171"/>
      <c r="H86" s="171"/>
      <c r="I86" s="171"/>
      <c r="J86" s="171"/>
      <c r="K86" s="171"/>
      <c r="L86" s="171"/>
      <c r="M86" s="171"/>
      <c r="N86" s="171"/>
      <c r="O86" s="171"/>
      <c r="P86" s="171"/>
      <c r="Q86" s="171"/>
      <c r="R86" s="171"/>
      <c r="S86" s="171"/>
      <c r="T86" s="171"/>
      <c r="U86" s="171"/>
      <c r="V86" s="171"/>
      <c r="W86" s="171"/>
      <c r="X86" s="171"/>
      <c r="Y86" s="171"/>
      <c r="Z86" s="171"/>
      <c r="AA86" s="171"/>
      <c r="AB86" s="171"/>
      <c r="AC86" s="171"/>
      <c r="AD86" s="171"/>
      <c r="AE86" s="171"/>
      <c r="AF86" s="171"/>
      <c r="AH86" s="157"/>
    </row>
    <row r="87" spans="1:34" ht="12.75" customHeight="1" x14ac:dyDescent="0.25">
      <c r="A87" s="19">
        <v>81</v>
      </c>
      <c r="B87" s="31"/>
      <c r="C87" s="156" t="s">
        <v>21</v>
      </c>
      <c r="D87" s="195"/>
      <c r="E87" s="171"/>
      <c r="F87" s="171"/>
      <c r="G87" s="171"/>
      <c r="H87" s="171"/>
      <c r="I87" s="171"/>
      <c r="J87" s="171"/>
      <c r="K87" s="171"/>
      <c r="L87" s="171"/>
      <c r="M87" s="171"/>
      <c r="N87" s="171"/>
      <c r="O87" s="171"/>
      <c r="P87" s="171"/>
      <c r="Q87" s="171"/>
      <c r="R87" s="171"/>
      <c r="S87" s="171"/>
      <c r="T87" s="171"/>
      <c r="U87" s="171"/>
      <c r="V87" s="171"/>
      <c r="W87" s="171"/>
      <c r="X87" s="171"/>
      <c r="Y87" s="171"/>
      <c r="Z87" s="171"/>
      <c r="AA87" s="171"/>
      <c r="AB87" s="171"/>
      <c r="AC87" s="171"/>
      <c r="AD87" s="171"/>
      <c r="AE87" s="171"/>
      <c r="AF87" s="171"/>
      <c r="AH87" s="157"/>
    </row>
    <row r="88" spans="1:34" ht="12.75" customHeight="1" x14ac:dyDescent="0.25">
      <c r="A88" s="19">
        <v>82</v>
      </c>
      <c r="B88" s="31"/>
      <c r="C88" s="156" t="s">
        <v>22</v>
      </c>
      <c r="D88" s="195"/>
      <c r="E88" s="171"/>
      <c r="F88" s="171"/>
      <c r="G88" s="171"/>
      <c r="H88" s="171"/>
      <c r="I88" s="171"/>
      <c r="J88" s="171"/>
      <c r="K88" s="171"/>
      <c r="L88" s="171"/>
      <c r="M88" s="171"/>
      <c r="N88" s="171"/>
      <c r="O88" s="171"/>
      <c r="P88" s="171"/>
      <c r="Q88" s="171"/>
      <c r="R88" s="171"/>
      <c r="S88" s="171"/>
      <c r="T88" s="171"/>
      <c r="U88" s="171"/>
      <c r="V88" s="171"/>
      <c r="W88" s="171"/>
      <c r="X88" s="171"/>
      <c r="Y88" s="171"/>
      <c r="Z88" s="171"/>
      <c r="AA88" s="171"/>
      <c r="AB88" s="171"/>
      <c r="AC88" s="171"/>
      <c r="AD88" s="171"/>
      <c r="AE88" s="171"/>
      <c r="AF88" s="171"/>
      <c r="AH88" s="157"/>
    </row>
    <row r="89" spans="1:34" ht="12.75" customHeight="1" x14ac:dyDescent="0.25">
      <c r="A89" s="19">
        <v>83</v>
      </c>
      <c r="B89" s="31"/>
      <c r="C89" s="156" t="s">
        <v>23</v>
      </c>
      <c r="D89" s="195"/>
      <c r="E89" s="171"/>
      <c r="F89" s="171"/>
      <c r="G89" s="171"/>
      <c r="H89" s="171"/>
      <c r="I89" s="171"/>
      <c r="J89" s="171"/>
      <c r="K89" s="171"/>
      <c r="L89" s="171"/>
      <c r="M89" s="171"/>
      <c r="N89" s="171"/>
      <c r="O89" s="171"/>
      <c r="P89" s="171"/>
      <c r="Q89" s="171"/>
      <c r="R89" s="171"/>
      <c r="S89" s="171"/>
      <c r="T89" s="171"/>
      <c r="U89" s="171"/>
      <c r="V89" s="171"/>
      <c r="W89" s="171"/>
      <c r="X89" s="171"/>
      <c r="Y89" s="171"/>
      <c r="Z89" s="171"/>
      <c r="AA89" s="171"/>
      <c r="AB89" s="171"/>
      <c r="AC89" s="171"/>
      <c r="AD89" s="171"/>
      <c r="AE89" s="171"/>
      <c r="AF89" s="171"/>
      <c r="AH89" s="157"/>
    </row>
    <row r="90" spans="1:34" ht="12.75" customHeight="1" x14ac:dyDescent="0.25">
      <c r="A90" s="19">
        <v>84</v>
      </c>
      <c r="B90" s="31"/>
      <c r="C90" s="156" t="s">
        <v>24</v>
      </c>
      <c r="D90" s="195"/>
      <c r="E90" s="171"/>
      <c r="F90" s="171"/>
      <c r="G90" s="171"/>
      <c r="H90" s="171"/>
      <c r="I90" s="171"/>
      <c r="J90" s="171"/>
      <c r="K90" s="171"/>
      <c r="L90" s="171"/>
      <c r="M90" s="171"/>
      <c r="N90" s="171"/>
      <c r="O90" s="171"/>
      <c r="P90" s="171"/>
      <c r="Q90" s="171"/>
      <c r="R90" s="171"/>
      <c r="S90" s="171"/>
      <c r="T90" s="171"/>
      <c r="U90" s="171"/>
      <c r="V90" s="171"/>
      <c r="W90" s="171"/>
      <c r="X90" s="171"/>
      <c r="Y90" s="171"/>
      <c r="Z90" s="171"/>
      <c r="AA90" s="171"/>
      <c r="AB90" s="171"/>
      <c r="AC90" s="171"/>
      <c r="AD90" s="171"/>
      <c r="AE90" s="171"/>
      <c r="AF90" s="171"/>
      <c r="AH90" s="157"/>
    </row>
    <row r="91" spans="1:34" s="174" customFormat="1" ht="12.75" customHeight="1" x14ac:dyDescent="0.25">
      <c r="B91" s="162" t="s">
        <v>222</v>
      </c>
      <c r="C91" s="139" t="s">
        <v>223</v>
      </c>
      <c r="D91" s="168"/>
      <c r="E91" s="169">
        <f>SUM(E92:E98)</f>
        <v>0</v>
      </c>
      <c r="F91" s="169">
        <f t="shared" ref="F91:AD91" si="11">SUM(F92:F98)</f>
        <v>0</v>
      </c>
      <c r="G91" s="169">
        <f t="shared" si="11"/>
        <v>0</v>
      </c>
      <c r="H91" s="169">
        <f t="shared" si="11"/>
        <v>0</v>
      </c>
      <c r="I91" s="169">
        <f t="shared" si="11"/>
        <v>0</v>
      </c>
      <c r="J91" s="169">
        <f t="shared" si="11"/>
        <v>0</v>
      </c>
      <c r="K91" s="169">
        <f t="shared" si="11"/>
        <v>0</v>
      </c>
      <c r="L91" s="169">
        <f t="shared" si="11"/>
        <v>0</v>
      </c>
      <c r="M91" s="169">
        <f t="shared" si="11"/>
        <v>0</v>
      </c>
      <c r="N91" s="169">
        <f t="shared" si="11"/>
        <v>0</v>
      </c>
      <c r="O91" s="169">
        <f t="shared" si="11"/>
        <v>0</v>
      </c>
      <c r="P91" s="169">
        <f t="shared" si="11"/>
        <v>0</v>
      </c>
      <c r="Q91" s="169">
        <f t="shared" si="11"/>
        <v>0</v>
      </c>
      <c r="R91" s="169">
        <f t="shared" si="11"/>
        <v>0</v>
      </c>
      <c r="S91" s="169">
        <f t="shared" si="11"/>
        <v>0</v>
      </c>
      <c r="T91" s="169">
        <f t="shared" si="11"/>
        <v>0</v>
      </c>
      <c r="U91" s="169">
        <f t="shared" si="11"/>
        <v>0</v>
      </c>
      <c r="V91" s="169">
        <f t="shared" si="11"/>
        <v>0</v>
      </c>
      <c r="W91" s="169">
        <f t="shared" si="11"/>
        <v>0</v>
      </c>
      <c r="X91" s="169">
        <f t="shared" si="11"/>
        <v>0</v>
      </c>
      <c r="Y91" s="169">
        <f t="shared" si="11"/>
        <v>0</v>
      </c>
      <c r="Z91" s="169">
        <f t="shared" si="11"/>
        <v>0</v>
      </c>
      <c r="AA91" s="169">
        <f t="shared" si="11"/>
        <v>0</v>
      </c>
      <c r="AB91" s="169">
        <f t="shared" si="11"/>
        <v>0</v>
      </c>
      <c r="AC91" s="169">
        <f t="shared" si="11"/>
        <v>0</v>
      </c>
      <c r="AD91" s="169">
        <f t="shared" si="11"/>
        <v>0</v>
      </c>
      <c r="AE91" s="169"/>
      <c r="AF91" s="169"/>
      <c r="AH91" s="139"/>
    </row>
    <row r="92" spans="1:34" ht="12.75" customHeight="1" x14ac:dyDescent="0.25">
      <c r="A92" s="19">
        <v>85</v>
      </c>
      <c r="B92" s="31"/>
      <c r="C92" s="144" t="s">
        <v>18</v>
      </c>
      <c r="D92" s="193" t="str">
        <f>D2</f>
        <v>ktoe</v>
      </c>
      <c r="E92" s="171"/>
      <c r="F92" s="171"/>
      <c r="G92" s="171"/>
      <c r="H92" s="171"/>
      <c r="I92" s="171"/>
      <c r="J92" s="171"/>
      <c r="K92" s="171"/>
      <c r="L92" s="171"/>
      <c r="M92" s="171"/>
      <c r="N92" s="171"/>
      <c r="O92" s="171"/>
      <c r="P92" s="171"/>
      <c r="Q92" s="171"/>
      <c r="R92" s="171"/>
      <c r="S92" s="171"/>
      <c r="T92" s="171"/>
      <c r="U92" s="171"/>
      <c r="V92" s="171"/>
      <c r="W92" s="171"/>
      <c r="X92" s="171"/>
      <c r="Y92" s="171"/>
      <c r="Z92" s="171"/>
      <c r="AA92" s="171"/>
      <c r="AB92" s="171"/>
      <c r="AC92" s="171"/>
      <c r="AD92" s="171"/>
      <c r="AE92" s="171"/>
      <c r="AF92" s="171"/>
      <c r="AH92" s="172"/>
    </row>
    <row r="93" spans="1:34" ht="12.75" customHeight="1" x14ac:dyDescent="0.25">
      <c r="A93" s="19">
        <v>86</v>
      </c>
      <c r="B93" s="31"/>
      <c r="C93" s="144" t="s">
        <v>19</v>
      </c>
      <c r="D93" s="193"/>
      <c r="E93" s="171"/>
      <c r="F93" s="171"/>
      <c r="G93" s="171"/>
      <c r="H93" s="171"/>
      <c r="I93" s="171"/>
      <c r="J93" s="171"/>
      <c r="K93" s="171"/>
      <c r="L93" s="171"/>
      <c r="M93" s="171"/>
      <c r="N93" s="171"/>
      <c r="O93" s="171"/>
      <c r="P93" s="171"/>
      <c r="Q93" s="171"/>
      <c r="R93" s="171"/>
      <c r="S93" s="171"/>
      <c r="T93" s="171"/>
      <c r="U93" s="171"/>
      <c r="V93" s="171"/>
      <c r="W93" s="171"/>
      <c r="X93" s="171"/>
      <c r="Y93" s="171"/>
      <c r="Z93" s="171"/>
      <c r="AA93" s="171"/>
      <c r="AB93" s="171"/>
      <c r="AC93" s="171"/>
      <c r="AD93" s="171"/>
      <c r="AE93" s="171"/>
      <c r="AF93" s="171"/>
      <c r="AH93" s="172"/>
    </row>
    <row r="94" spans="1:34" ht="12.75" customHeight="1" x14ac:dyDescent="0.25">
      <c r="A94" s="19">
        <v>87</v>
      </c>
      <c r="B94" s="31"/>
      <c r="C94" s="144" t="s">
        <v>20</v>
      </c>
      <c r="D94" s="193"/>
      <c r="E94" s="171"/>
      <c r="F94" s="171"/>
      <c r="G94" s="171"/>
      <c r="H94" s="171"/>
      <c r="I94" s="171"/>
      <c r="J94" s="171"/>
      <c r="K94" s="171"/>
      <c r="L94" s="171"/>
      <c r="M94" s="171"/>
      <c r="N94" s="171"/>
      <c r="O94" s="171"/>
      <c r="P94" s="171"/>
      <c r="Q94" s="171"/>
      <c r="R94" s="171"/>
      <c r="S94" s="171"/>
      <c r="T94" s="171"/>
      <c r="U94" s="171"/>
      <c r="V94" s="171"/>
      <c r="W94" s="171"/>
      <c r="X94" s="171"/>
      <c r="Y94" s="171"/>
      <c r="Z94" s="171"/>
      <c r="AA94" s="171"/>
      <c r="AB94" s="171"/>
      <c r="AC94" s="171"/>
      <c r="AD94" s="171"/>
      <c r="AE94" s="171"/>
      <c r="AF94" s="171"/>
      <c r="AH94" s="172"/>
    </row>
    <row r="95" spans="1:34" ht="12.75" customHeight="1" x14ac:dyDescent="0.25">
      <c r="A95" s="19">
        <v>88</v>
      </c>
      <c r="B95" s="31"/>
      <c r="C95" s="144" t="s">
        <v>21</v>
      </c>
      <c r="D95" s="193"/>
      <c r="E95" s="171"/>
      <c r="F95" s="171"/>
      <c r="G95" s="171"/>
      <c r="H95" s="171"/>
      <c r="I95" s="171"/>
      <c r="J95" s="171"/>
      <c r="K95" s="171"/>
      <c r="L95" s="171"/>
      <c r="M95" s="171"/>
      <c r="N95" s="171"/>
      <c r="O95" s="171"/>
      <c r="P95" s="171"/>
      <c r="Q95" s="171"/>
      <c r="R95" s="171"/>
      <c r="S95" s="171"/>
      <c r="T95" s="171"/>
      <c r="U95" s="171"/>
      <c r="V95" s="171"/>
      <c r="W95" s="171"/>
      <c r="X95" s="171"/>
      <c r="Y95" s="171"/>
      <c r="Z95" s="171"/>
      <c r="AA95" s="171"/>
      <c r="AB95" s="171"/>
      <c r="AC95" s="171"/>
      <c r="AD95" s="171"/>
      <c r="AE95" s="171"/>
      <c r="AF95" s="171"/>
      <c r="AH95" s="172"/>
    </row>
    <row r="96" spans="1:34" ht="12.75" customHeight="1" x14ac:dyDescent="0.25">
      <c r="A96" s="19">
        <v>89</v>
      </c>
      <c r="B96" s="31"/>
      <c r="C96" s="144" t="s">
        <v>22</v>
      </c>
      <c r="D96" s="193"/>
      <c r="E96" s="171"/>
      <c r="F96" s="171"/>
      <c r="G96" s="171"/>
      <c r="H96" s="171"/>
      <c r="I96" s="171"/>
      <c r="J96" s="171"/>
      <c r="K96" s="171"/>
      <c r="L96" s="171"/>
      <c r="M96" s="171"/>
      <c r="N96" s="171"/>
      <c r="O96" s="171"/>
      <c r="P96" s="171"/>
      <c r="Q96" s="171"/>
      <c r="R96" s="171"/>
      <c r="S96" s="171"/>
      <c r="T96" s="171"/>
      <c r="U96" s="171"/>
      <c r="V96" s="171"/>
      <c r="W96" s="171"/>
      <c r="X96" s="171"/>
      <c r="Y96" s="171"/>
      <c r="Z96" s="171"/>
      <c r="AA96" s="171"/>
      <c r="AB96" s="171"/>
      <c r="AC96" s="171"/>
      <c r="AD96" s="171"/>
      <c r="AE96" s="171"/>
      <c r="AF96" s="171"/>
      <c r="AH96" s="172"/>
    </row>
    <row r="97" spans="1:34" ht="12.75" customHeight="1" x14ac:dyDescent="0.25">
      <c r="A97" s="19">
        <v>90</v>
      </c>
      <c r="B97" s="31"/>
      <c r="C97" s="144" t="s">
        <v>23</v>
      </c>
      <c r="D97" s="193"/>
      <c r="E97" s="171"/>
      <c r="F97" s="171"/>
      <c r="G97" s="171"/>
      <c r="H97" s="171"/>
      <c r="I97" s="171"/>
      <c r="J97" s="171"/>
      <c r="K97" s="171"/>
      <c r="L97" s="171"/>
      <c r="M97" s="171"/>
      <c r="N97" s="171"/>
      <c r="O97" s="171"/>
      <c r="P97" s="171"/>
      <c r="Q97" s="171"/>
      <c r="R97" s="171"/>
      <c r="S97" s="171"/>
      <c r="T97" s="171"/>
      <c r="U97" s="171"/>
      <c r="V97" s="171"/>
      <c r="W97" s="171"/>
      <c r="X97" s="171"/>
      <c r="Y97" s="171"/>
      <c r="Z97" s="171"/>
      <c r="AA97" s="171"/>
      <c r="AB97" s="171"/>
      <c r="AC97" s="171"/>
      <c r="AD97" s="171"/>
      <c r="AE97" s="171"/>
      <c r="AF97" s="171"/>
      <c r="AH97" s="172"/>
    </row>
    <row r="98" spans="1:34" ht="12.75" customHeight="1" x14ac:dyDescent="0.25">
      <c r="A98" s="19">
        <v>91</v>
      </c>
      <c r="B98" s="31"/>
      <c r="C98" s="144" t="s">
        <v>24</v>
      </c>
      <c r="D98" s="54"/>
      <c r="E98" s="171"/>
      <c r="F98" s="171"/>
      <c r="G98" s="171"/>
      <c r="H98" s="171"/>
      <c r="I98" s="171"/>
      <c r="J98" s="171"/>
      <c r="K98" s="171"/>
      <c r="L98" s="171"/>
      <c r="M98" s="171"/>
      <c r="N98" s="171"/>
      <c r="O98" s="171"/>
      <c r="P98" s="171"/>
      <c r="Q98" s="171"/>
      <c r="R98" s="171"/>
      <c r="S98" s="171"/>
      <c r="T98" s="171"/>
      <c r="U98" s="171"/>
      <c r="V98" s="171"/>
      <c r="W98" s="171"/>
      <c r="X98" s="171"/>
      <c r="Y98" s="171"/>
      <c r="Z98" s="171"/>
      <c r="AA98" s="171"/>
      <c r="AB98" s="171"/>
      <c r="AC98" s="171"/>
      <c r="AD98" s="171"/>
      <c r="AE98" s="171"/>
      <c r="AF98" s="171"/>
      <c r="AH98" s="172"/>
    </row>
    <row r="99" spans="1:34" s="174" customFormat="1" ht="12.75" customHeight="1" x14ac:dyDescent="0.25">
      <c r="B99" s="178" t="s">
        <v>224</v>
      </c>
      <c r="C99" s="139" t="s">
        <v>225</v>
      </c>
      <c r="D99" s="168"/>
      <c r="E99" s="179">
        <f>SUM(E100:E106)</f>
        <v>0</v>
      </c>
      <c r="F99" s="179">
        <f t="shared" ref="F99:AD99" si="12">SUM(F100:F106)</f>
        <v>0</v>
      </c>
      <c r="G99" s="179">
        <f t="shared" si="12"/>
        <v>0</v>
      </c>
      <c r="H99" s="179">
        <f t="shared" si="12"/>
        <v>0</v>
      </c>
      <c r="I99" s="179">
        <f t="shared" si="12"/>
        <v>0</v>
      </c>
      <c r="J99" s="179">
        <f t="shared" si="12"/>
        <v>0</v>
      </c>
      <c r="K99" s="179">
        <f t="shared" si="12"/>
        <v>0</v>
      </c>
      <c r="L99" s="179">
        <f t="shared" si="12"/>
        <v>0</v>
      </c>
      <c r="M99" s="179">
        <f t="shared" si="12"/>
        <v>0</v>
      </c>
      <c r="N99" s="179">
        <f t="shared" si="12"/>
        <v>0</v>
      </c>
      <c r="O99" s="179">
        <f>SUM(O100:O106)</f>
        <v>0</v>
      </c>
      <c r="P99" s="179">
        <f t="shared" si="12"/>
        <v>0</v>
      </c>
      <c r="Q99" s="179">
        <f t="shared" si="12"/>
        <v>0</v>
      </c>
      <c r="R99" s="179">
        <f t="shared" si="12"/>
        <v>0</v>
      </c>
      <c r="S99" s="179">
        <f t="shared" si="12"/>
        <v>0</v>
      </c>
      <c r="T99" s="179">
        <f t="shared" si="12"/>
        <v>0</v>
      </c>
      <c r="U99" s="179">
        <f t="shared" si="12"/>
        <v>0</v>
      </c>
      <c r="V99" s="179">
        <f t="shared" si="12"/>
        <v>0</v>
      </c>
      <c r="W99" s="179">
        <f t="shared" si="12"/>
        <v>0</v>
      </c>
      <c r="X99" s="179">
        <f t="shared" si="12"/>
        <v>0</v>
      </c>
      <c r="Y99" s="179">
        <f t="shared" si="12"/>
        <v>0</v>
      </c>
      <c r="Z99" s="179">
        <f t="shared" si="12"/>
        <v>0</v>
      </c>
      <c r="AA99" s="179">
        <f t="shared" si="12"/>
        <v>0</v>
      </c>
      <c r="AB99" s="179">
        <f t="shared" si="12"/>
        <v>0</v>
      </c>
      <c r="AC99" s="179">
        <f t="shared" si="12"/>
        <v>0</v>
      </c>
      <c r="AD99" s="179">
        <f t="shared" si="12"/>
        <v>0</v>
      </c>
      <c r="AE99" s="179"/>
      <c r="AF99" s="179"/>
      <c r="AH99" s="139"/>
    </row>
    <row r="100" spans="1:34" ht="12.75" customHeight="1" x14ac:dyDescent="0.25">
      <c r="A100" s="19">
        <v>71</v>
      </c>
      <c r="B100" s="31"/>
      <c r="C100" s="144" t="s">
        <v>18</v>
      </c>
      <c r="D100" s="193" t="str">
        <f>D2</f>
        <v>ktoe</v>
      </c>
      <c r="E100" s="171"/>
      <c r="F100" s="171"/>
      <c r="G100" s="171"/>
      <c r="H100" s="171"/>
      <c r="I100" s="171"/>
      <c r="J100" s="171"/>
      <c r="K100" s="171"/>
      <c r="L100" s="171"/>
      <c r="M100" s="171"/>
      <c r="N100" s="171"/>
      <c r="O100" s="171"/>
      <c r="P100" s="171"/>
      <c r="Q100" s="171"/>
      <c r="R100" s="171"/>
      <c r="S100" s="171"/>
      <c r="T100" s="171"/>
      <c r="U100" s="171"/>
      <c r="V100" s="171"/>
      <c r="W100" s="171"/>
      <c r="X100" s="171"/>
      <c r="Y100" s="171"/>
      <c r="Z100" s="171"/>
      <c r="AA100" s="171"/>
      <c r="AB100" s="171"/>
      <c r="AC100" s="171"/>
      <c r="AD100" s="171"/>
      <c r="AE100" s="180"/>
      <c r="AF100" s="180"/>
      <c r="AH100" s="172"/>
    </row>
    <row r="101" spans="1:34" ht="12.75" customHeight="1" x14ac:dyDescent="0.25">
      <c r="A101" s="19">
        <v>72</v>
      </c>
      <c r="B101" s="31"/>
      <c r="C101" s="144" t="s">
        <v>19</v>
      </c>
      <c r="D101" s="193"/>
      <c r="E101" s="171"/>
      <c r="F101" s="171"/>
      <c r="G101" s="171"/>
      <c r="H101" s="171"/>
      <c r="I101" s="171"/>
      <c r="J101" s="171"/>
      <c r="K101" s="171"/>
      <c r="L101" s="171"/>
      <c r="M101" s="171"/>
      <c r="N101" s="171"/>
      <c r="O101" s="171"/>
      <c r="P101" s="171"/>
      <c r="Q101" s="171"/>
      <c r="R101" s="171"/>
      <c r="S101" s="171"/>
      <c r="T101" s="171"/>
      <c r="U101" s="171"/>
      <c r="V101" s="171"/>
      <c r="W101" s="171"/>
      <c r="X101" s="171"/>
      <c r="Y101" s="171"/>
      <c r="Z101" s="171"/>
      <c r="AA101" s="171"/>
      <c r="AB101" s="171"/>
      <c r="AC101" s="171"/>
      <c r="AD101" s="171"/>
      <c r="AE101" s="180"/>
      <c r="AF101" s="180"/>
      <c r="AH101" s="172"/>
    </row>
    <row r="102" spans="1:34" ht="12.75" customHeight="1" x14ac:dyDescent="0.25">
      <c r="A102" s="19">
        <v>73</v>
      </c>
      <c r="B102" s="31"/>
      <c r="C102" s="144" t="s">
        <v>20</v>
      </c>
      <c r="D102" s="193"/>
      <c r="E102" s="171"/>
      <c r="F102" s="171"/>
      <c r="G102" s="171"/>
      <c r="H102" s="171"/>
      <c r="I102" s="171"/>
      <c r="J102" s="171"/>
      <c r="K102" s="171"/>
      <c r="L102" s="171"/>
      <c r="M102" s="171"/>
      <c r="N102" s="171"/>
      <c r="O102" s="171"/>
      <c r="P102" s="171"/>
      <c r="Q102" s="171"/>
      <c r="R102" s="171"/>
      <c r="S102" s="171"/>
      <c r="T102" s="171"/>
      <c r="U102" s="171"/>
      <c r="V102" s="171"/>
      <c r="W102" s="171"/>
      <c r="X102" s="171"/>
      <c r="Y102" s="171"/>
      <c r="Z102" s="171"/>
      <c r="AA102" s="171"/>
      <c r="AB102" s="171"/>
      <c r="AC102" s="171"/>
      <c r="AD102" s="171"/>
      <c r="AE102" s="180"/>
      <c r="AF102" s="180"/>
      <c r="AH102" s="172"/>
    </row>
    <row r="103" spans="1:34" ht="12.75" customHeight="1" x14ac:dyDescent="0.25">
      <c r="A103" s="19">
        <v>74</v>
      </c>
      <c r="B103" s="31"/>
      <c r="C103" s="144" t="s">
        <v>21</v>
      </c>
      <c r="D103" s="193"/>
      <c r="E103" s="171"/>
      <c r="F103" s="171"/>
      <c r="G103" s="171"/>
      <c r="H103" s="171"/>
      <c r="I103" s="171"/>
      <c r="J103" s="171"/>
      <c r="K103" s="171"/>
      <c r="L103" s="171"/>
      <c r="M103" s="171"/>
      <c r="N103" s="171"/>
      <c r="O103" s="171"/>
      <c r="P103" s="171"/>
      <c r="Q103" s="171"/>
      <c r="R103" s="171"/>
      <c r="S103" s="171"/>
      <c r="T103" s="171"/>
      <c r="U103" s="171"/>
      <c r="V103" s="171"/>
      <c r="W103" s="171"/>
      <c r="X103" s="171"/>
      <c r="Y103" s="171"/>
      <c r="Z103" s="171"/>
      <c r="AA103" s="171"/>
      <c r="AB103" s="171"/>
      <c r="AC103" s="171"/>
      <c r="AD103" s="171"/>
      <c r="AE103" s="180"/>
      <c r="AF103" s="180"/>
      <c r="AH103" s="172"/>
    </row>
    <row r="104" spans="1:34" ht="12.75" customHeight="1" x14ac:dyDescent="0.25">
      <c r="A104" s="19">
        <v>75</v>
      </c>
      <c r="B104" s="31"/>
      <c r="C104" s="144" t="s">
        <v>22</v>
      </c>
      <c r="D104" s="193"/>
      <c r="E104" s="171"/>
      <c r="F104" s="171"/>
      <c r="G104" s="171"/>
      <c r="H104" s="171"/>
      <c r="I104" s="171"/>
      <c r="J104" s="171"/>
      <c r="K104" s="171"/>
      <c r="L104" s="171"/>
      <c r="M104" s="171"/>
      <c r="N104" s="171"/>
      <c r="O104" s="171"/>
      <c r="P104" s="171"/>
      <c r="Q104" s="171"/>
      <c r="R104" s="171"/>
      <c r="S104" s="171"/>
      <c r="T104" s="171"/>
      <c r="U104" s="171"/>
      <c r="V104" s="171"/>
      <c r="W104" s="171"/>
      <c r="X104" s="171"/>
      <c r="Y104" s="171"/>
      <c r="Z104" s="171"/>
      <c r="AA104" s="171"/>
      <c r="AB104" s="171"/>
      <c r="AC104" s="171"/>
      <c r="AD104" s="171"/>
      <c r="AE104" s="180"/>
      <c r="AF104" s="180"/>
      <c r="AH104" s="172"/>
    </row>
    <row r="105" spans="1:34" ht="12.75" customHeight="1" x14ac:dyDescent="0.25">
      <c r="A105" s="19">
        <v>76</v>
      </c>
      <c r="B105" s="31"/>
      <c r="C105" s="144" t="s">
        <v>23</v>
      </c>
      <c r="D105" s="193"/>
      <c r="E105" s="171"/>
      <c r="F105" s="171"/>
      <c r="G105" s="171"/>
      <c r="H105" s="171"/>
      <c r="I105" s="171"/>
      <c r="J105" s="171"/>
      <c r="K105" s="171"/>
      <c r="L105" s="171"/>
      <c r="M105" s="171"/>
      <c r="N105" s="171"/>
      <c r="O105" s="171"/>
      <c r="P105" s="171"/>
      <c r="Q105" s="171"/>
      <c r="R105" s="171"/>
      <c r="S105" s="171"/>
      <c r="T105" s="171"/>
      <c r="U105" s="171"/>
      <c r="V105" s="171"/>
      <c r="W105" s="171"/>
      <c r="X105" s="171"/>
      <c r="Y105" s="171"/>
      <c r="Z105" s="171"/>
      <c r="AA105" s="171"/>
      <c r="AB105" s="171"/>
      <c r="AC105" s="171"/>
      <c r="AD105" s="171"/>
      <c r="AE105" s="180"/>
      <c r="AF105" s="180"/>
      <c r="AH105" s="172"/>
    </row>
    <row r="106" spans="1:34" ht="12.75" customHeight="1" x14ac:dyDescent="0.25">
      <c r="A106" s="19">
        <v>77</v>
      </c>
      <c r="B106" s="31"/>
      <c r="C106" s="144" t="s">
        <v>24</v>
      </c>
      <c r="D106" s="193"/>
      <c r="E106" s="171"/>
      <c r="F106" s="171"/>
      <c r="G106" s="171"/>
      <c r="H106" s="171"/>
      <c r="I106" s="171"/>
      <c r="J106" s="171"/>
      <c r="K106" s="171"/>
      <c r="L106" s="171"/>
      <c r="M106" s="171"/>
      <c r="N106" s="171"/>
      <c r="O106" s="171"/>
      <c r="P106" s="171"/>
      <c r="Q106" s="171"/>
      <c r="R106" s="171"/>
      <c r="S106" s="171"/>
      <c r="T106" s="171"/>
      <c r="U106" s="171"/>
      <c r="V106" s="171"/>
      <c r="W106" s="171"/>
      <c r="X106" s="171"/>
      <c r="Y106" s="171"/>
      <c r="Z106" s="171"/>
      <c r="AA106" s="171"/>
      <c r="AB106" s="171"/>
      <c r="AC106" s="171"/>
      <c r="AD106" s="171"/>
      <c r="AE106" s="180"/>
      <c r="AF106" s="180"/>
      <c r="AH106" s="172"/>
    </row>
    <row r="117" spans="3:4" ht="13.8" x14ac:dyDescent="0.25">
      <c r="C117" s="181" t="b">
        <v>1</v>
      </c>
      <c r="D117" s="33"/>
    </row>
    <row r="136" spans="7:11" ht="13.8" x14ac:dyDescent="0.25">
      <c r="G136" s="181" t="b">
        <v>1</v>
      </c>
    </row>
    <row r="138" spans="7:11" ht="13.8" x14ac:dyDescent="0.25">
      <c r="K138" s="114"/>
    </row>
  </sheetData>
  <mergeCells count="13">
    <mergeCell ref="D44:D50"/>
    <mergeCell ref="D4:D10"/>
    <mergeCell ref="D12:D18"/>
    <mergeCell ref="D20:D26"/>
    <mergeCell ref="D28:D34"/>
    <mergeCell ref="D36:D42"/>
    <mergeCell ref="D100:D106"/>
    <mergeCell ref="D52:D58"/>
    <mergeCell ref="D60:D66"/>
    <mergeCell ref="D68:D74"/>
    <mergeCell ref="D76:D82"/>
    <mergeCell ref="D84:D90"/>
    <mergeCell ref="D92:D97"/>
  </mergeCells>
  <phoneticPr fontId="36"/>
  <dataValidations count="1">
    <dataValidation type="list" allowBlank="1" showInputMessage="1" showErrorMessage="1" sqref="D2">
      <formula1>"PJ, ktoe"</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Cover</vt:lpstr>
      <vt:lpstr>Activity Data</vt:lpstr>
      <vt:lpstr>Commercial and public services</vt:lpstr>
      <vt:lpstr>Residential</vt:lpstr>
      <vt:lpstr>Transport</vt:lpstr>
      <vt:lpstr>Industry</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Edito Barcelona</dc:creator>
  <cp:lastModifiedBy>木村 祐介</cp:lastModifiedBy>
  <dcterms:created xsi:type="dcterms:W3CDTF">2017-01-11T07:10:59Z</dcterms:created>
  <dcterms:modified xsi:type="dcterms:W3CDTF">2018-02-01T04:26:05Z</dcterms:modified>
</cp:coreProperties>
</file>